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
    </mc:Choice>
  </mc:AlternateContent>
  <bookViews>
    <workbookView xWindow="-60" yWindow="-60" windowWidth="15480" windowHeight="11640" tabRatio="400"/>
  </bookViews>
  <sheets>
    <sheet name="BANG DANH MUC VTYT" sheetId="74" r:id="rId1"/>
    <sheet name="BANG CHAO GIA -VTYT" sheetId="73" r:id="rId2"/>
  </sheets>
  <definedNames>
    <definedName name="_xlnm._FilterDatabase" localSheetId="0" hidden="1">'BANG DANH MUC VTYT'!$A$4:$AF$4</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4" i="73" l="1"/>
  <c r="P15" i="73"/>
  <c r="P16" i="73"/>
  <c r="P17" i="73"/>
  <c r="P18" i="73"/>
  <c r="P19" i="73"/>
  <c r="P20" i="73"/>
  <c r="P21" i="73"/>
  <c r="P22" i="73"/>
  <c r="P23" i="73"/>
  <c r="P24" i="73"/>
  <c r="P25" i="73"/>
  <c r="P26" i="73"/>
  <c r="P27" i="73"/>
  <c r="P28" i="73"/>
  <c r="P29" i="73"/>
  <c r="P30" i="73"/>
  <c r="P31" i="73"/>
  <c r="P32" i="73"/>
  <c r="P33" i="73"/>
  <c r="P34" i="73"/>
  <c r="P35" i="73"/>
  <c r="P36" i="73"/>
  <c r="P37" i="73"/>
  <c r="P38" i="73"/>
  <c r="P39" i="73"/>
  <c r="P40" i="73"/>
  <c r="P41" i="73"/>
  <c r="P42" i="73"/>
  <c r="P43" i="73"/>
  <c r="P44" i="73"/>
  <c r="P45" i="73"/>
  <c r="P46" i="73"/>
  <c r="P47" i="73"/>
  <c r="P48" i="73"/>
  <c r="P49" i="73"/>
  <c r="P50" i="73"/>
  <c r="P51" i="73"/>
  <c r="P52" i="73"/>
  <c r="P53" i="73"/>
  <c r="P54" i="73"/>
  <c r="P55" i="73"/>
  <c r="P56" i="73"/>
  <c r="P57" i="73"/>
  <c r="P58" i="73"/>
  <c r="P59" i="73"/>
  <c r="P60" i="73"/>
  <c r="P61" i="73"/>
  <c r="P62" i="73"/>
  <c r="P63" i="73"/>
  <c r="P64" i="73"/>
  <c r="P65" i="73"/>
  <c r="P66" i="73"/>
  <c r="P67" i="73"/>
  <c r="P68" i="73"/>
  <c r="P69" i="73"/>
  <c r="P70" i="73"/>
  <c r="P71" i="73"/>
  <c r="P72" i="73"/>
  <c r="P73" i="73"/>
  <c r="P74" i="73"/>
  <c r="P75" i="73"/>
  <c r="P76" i="73"/>
  <c r="P77" i="73"/>
  <c r="P78" i="73"/>
  <c r="P79" i="73"/>
  <c r="P80" i="73"/>
  <c r="P81" i="73"/>
  <c r="P82" i="73"/>
  <c r="P83" i="73"/>
  <c r="P84" i="73"/>
  <c r="P85" i="73"/>
  <c r="P86" i="73"/>
  <c r="P87" i="73"/>
  <c r="P88" i="73"/>
  <c r="P89" i="73"/>
  <c r="P90" i="73"/>
  <c r="P91" i="73"/>
  <c r="P92" i="73"/>
  <c r="P93" i="73"/>
  <c r="P94" i="73"/>
  <c r="P95" i="73"/>
  <c r="P96" i="73"/>
  <c r="P97" i="73"/>
  <c r="P98" i="73"/>
  <c r="P99" i="73"/>
  <c r="P100" i="73"/>
  <c r="P101" i="73"/>
  <c r="P102" i="73"/>
  <c r="P103" i="73"/>
  <c r="P104" i="73"/>
  <c r="P105" i="73"/>
  <c r="P106" i="73"/>
  <c r="P107" i="73"/>
  <c r="P108" i="73"/>
  <c r="P109" i="73"/>
  <c r="P110" i="73"/>
  <c r="P111" i="73"/>
  <c r="P112" i="73"/>
  <c r="P113" i="73"/>
  <c r="P114" i="73"/>
  <c r="P115" i="73"/>
  <c r="P116" i="73"/>
  <c r="P117" i="73"/>
  <c r="P118" i="73"/>
  <c r="P119" i="73"/>
  <c r="P120" i="73"/>
  <c r="P121" i="73"/>
  <c r="P122" i="73"/>
  <c r="P123" i="73"/>
  <c r="P124" i="73"/>
  <c r="P125" i="73"/>
  <c r="P126" i="73"/>
  <c r="P127" i="73"/>
  <c r="P128" i="73"/>
  <c r="P129" i="73"/>
  <c r="P130" i="73"/>
  <c r="P131" i="73"/>
  <c r="P132" i="73"/>
  <c r="P133" i="73"/>
  <c r="P134" i="73"/>
  <c r="P135" i="73"/>
  <c r="P136" i="73"/>
  <c r="P137" i="73"/>
  <c r="P138" i="73"/>
  <c r="P139" i="73"/>
  <c r="P140" i="73"/>
  <c r="P141" i="73"/>
  <c r="P142" i="73"/>
  <c r="P143" i="73"/>
  <c r="P144" i="73"/>
  <c r="P145" i="73"/>
  <c r="P146" i="73"/>
  <c r="P147" i="73"/>
  <c r="P29" i="74"/>
  <c r="P30" i="74"/>
  <c r="P31" i="74"/>
  <c r="P32" i="74"/>
  <c r="P33" i="74"/>
  <c r="P34" i="74"/>
  <c r="P35" i="74"/>
  <c r="P36" i="74"/>
  <c r="P37" i="74"/>
  <c r="P38" i="74"/>
  <c r="P39" i="74"/>
  <c r="P40" i="74"/>
  <c r="P41" i="74"/>
  <c r="P42" i="74"/>
  <c r="P43" i="74"/>
  <c r="P44" i="74"/>
  <c r="P45" i="74"/>
  <c r="P46" i="74"/>
  <c r="P47" i="74"/>
  <c r="P48" i="74"/>
  <c r="P49" i="74"/>
  <c r="P50" i="74"/>
  <c r="P51" i="74"/>
  <c r="P52" i="74"/>
  <c r="P53" i="74"/>
  <c r="P54" i="74"/>
  <c r="P55" i="74"/>
  <c r="P56" i="74"/>
  <c r="P57" i="74"/>
  <c r="P58" i="74"/>
  <c r="P59" i="74"/>
  <c r="P60" i="74"/>
  <c r="P61" i="74"/>
  <c r="P62" i="74"/>
  <c r="P63" i="74"/>
  <c r="P64" i="74"/>
  <c r="P65" i="74"/>
  <c r="P66" i="74"/>
  <c r="P67" i="74"/>
  <c r="P68" i="74"/>
  <c r="P69" i="74"/>
  <c r="P70" i="74"/>
  <c r="P71" i="74"/>
  <c r="P72" i="74"/>
  <c r="P73" i="74"/>
  <c r="P74" i="74"/>
  <c r="P75" i="74"/>
  <c r="P76" i="74"/>
  <c r="P77" i="74"/>
  <c r="P78" i="74"/>
  <c r="P79" i="74"/>
  <c r="P80" i="74"/>
  <c r="P81" i="74"/>
  <c r="P82" i="74"/>
  <c r="P83" i="74"/>
  <c r="P84" i="74"/>
  <c r="P85" i="74"/>
  <c r="P86" i="74"/>
  <c r="P87" i="74"/>
  <c r="P88" i="74"/>
  <c r="P89" i="74"/>
  <c r="P90" i="74"/>
  <c r="P91" i="74"/>
  <c r="P92" i="74"/>
  <c r="P93" i="74"/>
  <c r="P5" i="74"/>
  <c r="P28" i="74"/>
  <c r="P27" i="74"/>
  <c r="P26" i="74"/>
  <c r="P25" i="74"/>
  <c r="P24" i="74"/>
  <c r="P23" i="74"/>
  <c r="P22" i="74"/>
  <c r="P21" i="74"/>
  <c r="P20" i="74"/>
  <c r="P19" i="74"/>
  <c r="P18" i="74"/>
  <c r="P17" i="74"/>
  <c r="P16" i="74"/>
  <c r="P15" i="74"/>
  <c r="P14" i="74"/>
  <c r="P13" i="74"/>
  <c r="P12" i="74"/>
  <c r="P11" i="74"/>
  <c r="P10" i="74"/>
  <c r="P9" i="74"/>
  <c r="P8" i="74"/>
  <c r="P7" i="74"/>
  <c r="P6" i="74"/>
  <c r="P13" i="73"/>
  <c r="P12" i="73"/>
</calcChain>
</file>

<file path=xl/sharedStrings.xml><?xml version="1.0" encoding="utf-8"?>
<sst xmlns="http://schemas.openxmlformats.org/spreadsheetml/2006/main" count="412" uniqueCount="227">
  <si>
    <t>Quy cách đóng gói</t>
  </si>
  <si>
    <t>Số lượng</t>
  </si>
  <si>
    <t>Thành tiền</t>
  </si>
  <si>
    <t>Phân nhóm (TT 14)</t>
  </si>
  <si>
    <t>Kính gửi : Bệnh viện Huyết học- Truyền Máu TP.Cần Thơ</t>
  </si>
  <si>
    <t>Địa chỉ: Số 317, đường Nguyễn Văn Linh,P.An Khánh, Q.Ninh Kiều. TPCT</t>
  </si>
  <si>
    <t>Cấu hình, tính năng kỹ thuật</t>
  </si>
  <si>
    <t>STT</t>
  </si>
  <si>
    <t>Số đăng ký/ Giấy phép nhập khẩu/ Phiếu công bố phân loại</t>
  </si>
  <si>
    <t>(Hiệu lực từ ngày……./.../........ đến…..…./…..../..............)</t>
  </si>
  <si>
    <t>BẢNG CHÀO GIÁ</t>
  </si>
  <si>
    <r>
      <t>Theo thông báo</t>
    </r>
    <r>
      <rPr>
        <b/>
        <sz val="12"/>
        <color rgb="FFFF0000"/>
        <rFont val="Times New Roman"/>
        <family val="1"/>
      </rPr>
      <t xml:space="preserve"> Số................</t>
    </r>
    <r>
      <rPr>
        <b/>
        <sz val="12"/>
        <color indexed="8"/>
        <rFont val="Times New Roman"/>
        <family val="1"/>
      </rPr>
      <t>của Quý bệnh viện, Công ty chúng tôi xin báo giá như sau:</t>
    </r>
  </si>
  <si>
    <t>STT (Trong bảng DM)</t>
  </si>
  <si>
    <t>Chủng loại/Mã sản phẩm</t>
  </si>
  <si>
    <t>Hãng/ Nước sản xuất</t>
  </si>
  <si>
    <t>Hãng/ Nước Chủ sở hữu</t>
  </si>
  <si>
    <t>ĐVT nhỏ nhất</t>
  </si>
  <si>
    <t>Giá kê khai theo NĐ98</t>
  </si>
  <si>
    <t>Tên thương mại</t>
  </si>
  <si>
    <t>Mã kê khai theo NĐ98</t>
  </si>
  <si>
    <t xml:space="preserve">Ngày … tháng …. năm …. </t>
  </si>
  <si>
    <t>ĐẠI DIỆN THEO PHÁP LUẬT</t>
  </si>
  <si>
    <t xml:space="preserve"> (Ký tên và đóng dấu)</t>
  </si>
  <si>
    <t>CÔNG TY….........................................................</t>
  </si>
  <si>
    <t>Số điện thoại…................................................</t>
  </si>
  <si>
    <t>Địa chỉ :…............................................................</t>
  </si>
  <si>
    <t>Phân loại TTBYT</t>
  </si>
  <si>
    <t>Mã nhóm (TT 04/2017)/ Mã VTYT theo Quyết định 5086/QĐ BYT ngày 04/11/21</t>
  </si>
  <si>
    <t>9=(7*8)</t>
  </si>
  <si>
    <t>Báo Giá 
(đã VAT)</t>
  </si>
  <si>
    <t>Giá trúng thầu (VND)</t>
  </si>
  <si>
    <t>Tên sản phẩm/ hàng hóa trong Bảng DM</t>
  </si>
  <si>
    <t>Số Quyết định trúng thầu (không quá 120 ngày)</t>
  </si>
  <si>
    <t>A</t>
  </si>
  <si>
    <t>B</t>
  </si>
  <si>
    <t>C</t>
  </si>
  <si>
    <t>kg</t>
  </si>
  <si>
    <t>Airway các cỡ</t>
  </si>
  <si>
    <t>Dụng cụ thông khí đường miệng bằng nhựa PVC y tế, kích thước: size 0, 1, 2, 3 , đóng gói riêng từng cái dùng 1 lần.</t>
  </si>
  <si>
    <t>Băng vải cuộn y tế</t>
  </si>
  <si>
    <t>Kích thước tương đương 10cm x 5m. Sản phẩm được dệt từ sợi 100% cotton có độ thấm hút cao, không có độc tố. Hai đầu cuộn băng bằng, không lệch, không xơ. Không chứa chất gây dị ứng, không có tinh bột hoặc Dextrin, không có xơ mùn hòa tan trong nước và dịch phủ tạng.</t>
  </si>
  <si>
    <t>Băng keo cá nhân</t>
  </si>
  <si>
    <t>Sản phẩm giúp bảo vệ mặt vết thương, giảm sự tiếp xúc với các yếu tố gây bẩn vết thương. Kích thước khoảng 72 mmx18 mm</t>
  </si>
  <si>
    <t>Băng keo giấy dành cho da nhạy cảm</t>
  </si>
  <si>
    <t>Băng thông thoáng phù hợp cho da nhạy cảm, giúp kềm giữ nhanh, chắc chắn. Không gây tổn thương nơi băng dán. Không gây đau và không sót keo trên da khi tháo băng. Giấy không dệt (Non woven paper) nhẹ nhàng và mềm mại phù hợp da nhạy cảm. Keo Acrylic khuyến khích sử dụng trong y tế, không gây kích ứng, lý tưởng cho da nhạy cảm</t>
  </si>
  <si>
    <t xml:space="preserve">Băng keo lụa </t>
  </si>
  <si>
    <t>Vải lụa trắng Acetate Taffeta, kích thước tương đương 2.5cm x 5m, thông thoáng, nhẹ nhàng và mềm mại. Phủ keo Acrylic không sót keo trên da khi tháo băng. Băng quấn vào lỗi giấy màu trắng Doly, bờ răng cưa dễ xé ngang dọc.</t>
  </si>
  <si>
    <t>Bình làm ẩm ôxy</t>
  </si>
  <si>
    <t>Bình làm ẩm oxy dung tích khoảng 300 ml - 340ml có nước tiệt trùng, có co nối đồng hồ oxy các cỡ. Sử dụng nhiều lần.</t>
  </si>
  <si>
    <t>Bộ dây máy thở các cỡ</t>
  </si>
  <si>
    <t>Thân co giãn, sử dụng 1 lần, cho người lớn và trẻ em
Bộ dây gồm: Dây có thể thành trơn khoảng 1,6m có 2 bẫy nước. Co nối dài khoảng 0.6m. Phù hợp với máy Acoma của bênh viện</t>
  </si>
  <si>
    <t>Bộ Kit điều trị huyết tương</t>
  </si>
  <si>
    <t>Bộ kit trao đổi huyết tương, sử dụng với máy gạn tách thành phần máu COM.TEC</t>
  </si>
  <si>
    <t>Bộ Kit điều trị tăng sinh bạch cầu</t>
  </si>
  <si>
    <t>Bộ kit thu nhận bạch cầu, sử dụng với máy gạn tách thành phần máu COM.TEC</t>
  </si>
  <si>
    <t>Bộ túi máu ba đỉnh - đỉnh 350ml</t>
  </si>
  <si>
    <t>Bộ túi lấy máu toàn phần 350ml gồm 3 túi được đóng gói riêng biệt: 
* Túi 1: Túi chứa 49ml dung dịch chống đông CPD.
- Thể tích thu nhận máu: 350ml ± 10%
- Kim lấy máu cỡ 16G, có nắp bảo vệ đầu kim sau khi kim đã sử dụng xong, nắp bảo vệ phải dính chắc cố định không kéo hoặc mở lại được sau khi sử dụng.
- Có ngã lấy mẫu xét nghiệm bằng ống chân không và túi nhỏ lấy mẫu.
- Có khóa một chiều tại chạc nối chữ Y nằm trên đường dây lấy máu: Ngăn chất chống đông CPD chảy ngược lên đầu kim, và vào túi mẫu, cũng như ngăn không khí lọt vào túi sản phẩm. 
* Túi 2: 
- Túi làm bằng chất liệu PVC-TOTM có thể bảo quản tiểu cầu ≥ 5 ngày
* Túi 3 : 
- Túi chứa ≥80ml dung dịch bảo quản hồng cầu SAGM, để bảo quản hồng cầu 42 ngày ở 4°C</t>
  </si>
  <si>
    <t>Bơm tiêm sử dụng một lần 50 ml/cc</t>
  </si>
  <si>
    <t>Ống bơm làm bằng nhựa y tế trong suốt, bề mặt kim tiêm nhẵn, bóng; thân kim làm bằng thép không gỉ, không bị oxy hóa; đầu kim sắc không gờ. Kim tương đương 23G×1.</t>
  </si>
  <si>
    <t>Bơm tiêm vô trùng sử dụng một lần 10ml/cc, kim các cỡ</t>
  </si>
  <si>
    <t>Nhựa y tế, bơm tiêm 10ml, cỡ kim khoảng 23Gx1, 25G x 1, có nắp đậy đầu kim.</t>
  </si>
  <si>
    <t>Bơm tiêm vô trùng sử dụng một lần 1ml/cc, kim các cỡ</t>
  </si>
  <si>
    <t xml:space="preserve"> Bơm tiêm đạt khoảng chết ≤ 0,03 ml. Nhựa y tế, kim khoảng 25Gx1", 25Gx5/8, có nắp đậy.
</t>
  </si>
  <si>
    <t xml:space="preserve">Bơm tiêm vô trùng sử dụng một lần 20 ml/cc  </t>
  </si>
  <si>
    <t xml:space="preserve">Bơm tiêm nhựa liền kim 20ml, kim khoảng 23G x1. Khử trùng bằng khí EO. </t>
  </si>
  <si>
    <t>Bơm tiêm vô trùng sử dụng một lần 3 ml/cc</t>
  </si>
  <si>
    <t>Bơm kim tiêm khoảng 3ml; Xy lanh và Pít tông: Nhựa đạt tiêu chuẩn dùng trong y tế, không chứa DEHP, không độc hại, không ảnh hưởng tới sức khỏe. Có vạch chia dung tích rõ ràng; Pít tông: Có khía bẻ gãy để hủy chống sử dụng lại; Kim: Thép không gỉ, có đủ độ cứng cơ khí, không bị cong vênh trong điều kiện bình thường, không bị oxy hóa; bề mặt kim tiêm nhẵn, bóng; đầu kim sắc nhọn, vát 3 cạnh và không có gờ, có nắp chụp bảo vệ; Cỡ kim khoảng kim 23G; 25Gx1 và các cỡ khác theo yêu cầu; Sản phẩm được tiệt trùng bằng khí Ethylene Oxide (E.O)..</t>
  </si>
  <si>
    <t xml:space="preserve">Bơm tiêm vô trùng sử dụng một lần 50 ml/cc cho ăn </t>
  </si>
  <si>
    <t>Nhựa y tế, bơm cho ăn sử dụng 1 lần 50 ml/cc</t>
  </si>
  <si>
    <t xml:space="preserve">Bơm tiêm vô trùng sử dụng một lần 5 ml/cc. </t>
  </si>
  <si>
    <t>Bơm kim tiêm khoảng 5ml; Xy lanh và Pít tông: Nhựa đạt tiêu chuẩn dùng trong y tế, không chứa DEHP, không độc hại. Có vạch chia dung tích rõ ràng; Pít tông: Có khía bẻ gãy để hủy chống sử dụng lại; Kim: Thép không gỉ, có đủ độ cứng cơ khí, không bị cong vênh trong điều kiện bình thường, không bị oxy hóa; bề mặt kim tiêm nhẵn, bóng; đầu kim sắc nhọn, vát 3 cạnh và không có gờ, có nắp chụp bảo vệ; cỡ kim tương đương 23G, 25G. Sản phẩm được tiệt trùng bằng khí Ethylene Oxide (E.O).</t>
  </si>
  <si>
    <t>Bông y tế thấm nước</t>
  </si>
  <si>
    <t>Bì tương đương 1kg, sản xuất 100% bông xơ thiên nhiên, dùng trong lĩnh vực y tế, màu trắng, không có tiểu phân lạ (bụi), mềm mại, thấm hút dịch tốt.</t>
  </si>
  <si>
    <t>Bông y tế thấm nước (gòn viên phi)</t>
  </si>
  <si>
    <t>Viên, thấm nước, đóng gói tương đương 1kg.</t>
  </si>
  <si>
    <t>Đầu Col vàng</t>
  </si>
  <si>
    <t>Đầu col vàng có khía 0-200ul</t>
  </si>
  <si>
    <t>Đầu Col xanh</t>
  </si>
  <si>
    <t>Đầu côn xanh các loại</t>
  </si>
  <si>
    <t>Dây hút đàm các số</t>
  </si>
  <si>
    <t>Các số 5,6,8,10,12,14,16,18 dây dẫn được sản xuất từ chất liệu nhựa PVC nguyên sinh. Độ dài khoảng 500mm. Có van kiểm soát. Sử dụng 1 lần</t>
  </si>
  <si>
    <t xml:space="preserve">Dây nối bơm tiêm điện </t>
  </si>
  <si>
    <t>Dây nối máy bơm tiêm điện khoảng 150 cm. Không có chất phụ gia DEHP
- Đặc tính kỹ thuật: Mềm dẻo, trong suốt, chống xoắn. Thể tích tồn dư khoảng 0.9 ml.</t>
  </si>
  <si>
    <t>Dây nối ống thở dùng cho máy thở</t>
  </si>
  <si>
    <t>Nguyên liệu không chứa cao su. Đầu nối tiêu chuẩn khoảng 22F-15F. Có thể co dãn được. Đầu nối góc 90 độ, xoay 360 độ. Có cổng hút dịch. Dùng được với các loại dây thở của các máy thở khác nhau</t>
  </si>
  <si>
    <t>Dây oxy 2 nhánh các cỡ</t>
  </si>
  <si>
    <t>Chất liệu nhựa y tế PVC an toàn, mềm mại, dễ sử dụng, không gây các hiệu ứng phụ khi tiếp xúc với cơ thể bệnh nhân, các cỡ phù hợp cho người lớn và trẻ em</t>
  </si>
  <si>
    <t xml:space="preserve">Dây truyền dịch </t>
  </si>
  <si>
    <t xml:space="preserve">Dây truyền dịch có kim thường, làm bằng nhựa y tế, ống dẫn bầu đếm giọt trong suốt,  dây mềm, trong suốt, có màng lọc, chiều dài dây dẫn lớn hơn hoặc bằng 160cm, có kim thường các cỡ. Tiệt trùng bằng khí EO Không độc hại; Bao bì có miếng giấy thoát khí EO. </t>
  </si>
  <si>
    <t>Dây truyền dịch tránh ánh sáng</t>
  </si>
  <si>
    <t>Chiều dài dây  ≥ 180cm, dây màu cam có khả năng tránh ánh sáng. Đường kính trong dây khoảng 3 mm. đường kính ngoài khoảng 4.1 mm. Có chức năng đuổi khí tự động và khóa dịch tự động. Bao bì thân thiện với môi trường. Có bầu đếm giọt 2 ngăn cứng - mềm. Màng lọc có chức năng lọc vi khuẩn tại van thông khí. Đầu khóa vặn xoắn Luer Lock. Chất liệu nhựa y tế. Cửa chích thuốc an toàn.</t>
  </si>
  <si>
    <t>Dây truyền máu</t>
  </si>
  <si>
    <t>Dây dài  ≥180cm, Có chức năng đuổi khí tự động. Tốc độ khoảng 20 giọt/ ml. Không có chất phụ gia DEHP , thay thế bằng DEHT an toàn. Bao bì thân thiện với môi trường. Kích thước màng lọc khoảng 200µm.  Diện tích màng lọc khoảng 11cm2. Đầu khóa vặn xoắn Spin Lock</t>
  </si>
  <si>
    <t>Dây truyền máu có bộ lọc bạch cầu - hồng cầu</t>
  </si>
  <si>
    <t>Phục hồi hồng cầu cao tương đương  &gt; 90%, bộ lọc trong suốt để theo dõi quá trình lọc, các thành phần của bộ được tuân thủ theo tiêu chuẩn Châu Âu và  AABB, sử dụng tại giường bệnh có chứa màng tiền lọc.</t>
  </si>
  <si>
    <t>Miếng dán điện cực tim</t>
  </si>
  <si>
    <t>Hình tròn, nền xốp, mềm mại; điện cực bằng vật liệu thép không gỉ; gel dính keo Acrylate dính tốt; Kích thước ≥ 50mm, không kích ứng da.</t>
  </si>
  <si>
    <t>Đồng hồ oxy</t>
  </si>
  <si>
    <t>Độ bền cao, áp suất đầu vào khoảng15Mpa. Áp suất đầu ra khoảng  0,2-0,3Mpa.Áp suất xả tự động của van an toàn khoảng  0,35 + _0,05Mpa. Phạm vi dòng chảy khoảng 1-15L / phút. Kích cỡ phù họp tất cả các loại bình oxy.</t>
  </si>
  <si>
    <t>Gạc phẫu thuật</t>
  </si>
  <si>
    <t>Gạc miếng khoảng 10cm*10cm*8 lớp( gạc dệt, vô trùng). Nguyên liệu: gạc hút nước 100% cotton và có độ thấm hút rất cao.
Đặc tính:
- Khả năng hút nước: Trung bình 1 gam gạc giữ được từ khoảng 5 gam nước trở lên;
- Độ acid và độ kiềm: Đạt trung tính;
- Không có tinh bột hoặc Dextrin;
- Tốc độ hút nước &lt; 5s</t>
  </si>
  <si>
    <t>Găng tay phẫu thuật tiệt trùng các cỡ</t>
  </si>
  <si>
    <t>Sản xuất từ cao su thiên nhiên. Chiều dài khoảng 280±5mm.
 Có phủ bột ngô biến tính chống dính.
 Đóng gói từng đôi, tay phải và tay trái riêng biệt. Tiệt trùng bằng khí EO.
 Bề dày khoảng min 0,17 mm. Chiều rộng lòng bàn găng tay :Số 6,5 khoảng  83±5mm;Số 7 khoảng  89±5mm; Số 7,5 khoảng 95±5mm; Số 8 khoảng 102±5mm.</t>
  </si>
  <si>
    <t>Găng tay khám</t>
  </si>
  <si>
    <t>Các size, phủ bột chống dính. ôm sát khi đeo găng tay, dùng được cho cả tay trái và phải  không gây dị ứng khi sử dụng. Chiều dài găng ≥ 240mm; Bề mặt nhám, chống trơn trượt.</t>
  </si>
  <si>
    <t>Găng tay y tế không bột</t>
  </si>
  <si>
    <t>Đủ các size, độ mỏng phù hợp, đàn hồi tốt, ôm sát tay</t>
  </si>
  <si>
    <t>Giấy điện tim 6 cần Cardico 601</t>
  </si>
  <si>
    <t>Làm từ bột giấy, không chứa clo và carbon, được xử lý phủ lớp nhạy nhiệt trên cùng, dính mực tốt, in rõ nét, 112mm x27m phù hợp cho máy điện tim Cardico 601 có sẳn của bệnh viện</t>
  </si>
  <si>
    <t>Huyết áp kế cơ trẻ em kèm ống nghe</t>
  </si>
  <si>
    <t xml:space="preserve"> Thông số kỹ thuật:
• Nguyên lý: đo áp lực máu theo phương pháp đo gián tiếp
• Khoảngđo: từ 0 mmHg đến 300mmHg
• Đồng hồ đo áp lực: có kim định vị ở mức số không
• Độ chính xác: +/- 3mmHg
• Hệ thống bơm khí: vòng hơi được làm bằng vải may viền có túi hơi bên trong, quả bóp bóng chuẩn có van điều chỉnh
• Trọng lượng khoảng 430g
Bộ sản phẩm tiêu chuẩn bao gồm:
- 01 Túi hơi
- 01 Đồng hồ đo
- 01 Quả bóp bóng kèm van xả
- 01 Túi đựng máy
- 01 Ống nghe kèm theo với tính năng:
• Nguyên lý: Nghe nhịp tim, nhịp mạch qua màng nghe
• Mặt nghe: gồm chuông và màng nghe, được thiết kế hai mặt
• Ống nghe hai tai làm bằng đồng thau
• Dây chữ Y làm bằng nhựa PVC</t>
  </si>
  <si>
    <t xml:space="preserve">Khí oxy </t>
  </si>
  <si>
    <t xml:space="preserve">Khí oxy y tế, Đặc tính:
+ Oxy (O2) dạng khí: Chất khí không màu, không mùi, không vị.
+ Oxy duy trì sự sống, được dùng trong y tế hồi sức cấp cứu;
+ Oxy giúp người bệnh phục hồi khí lưu thông trong phổi, khi bệnh nhân thiếu Oxy có thể dùng chai/bình khí Oxy để thở;
- Chất lượng:
+ Độ tinh khiết: Hàm lượng ≥ 99,6 % thể tích ( hàm lượng Oxy không nhỏ hơn 99,6% tính theo thể tích ).
+Thể tích khoảng 6m3 khí/chai;
</t>
  </si>
  <si>
    <t>Khóa 3 ngã có dây</t>
  </si>
  <si>
    <t>Khoá 3 ngã, dây dài đến khoảng 25cm. Chất liệu tốt, dây mềm,  Dây có Luer Lock tạo kết nối chắc chắn. Chống nứt gãy và chịu áp lực cao. Dây nối và khóa vặn bằng trơn láng không bị rít , khớp với dây truyền dịch.
Lõi van, đầu nối khóa, nắp bảo vệ được sản xuất bằng PE bằng cách ép phun.
Nắp vặn, đầu nối cái được sản xuất bằng ABS bằng cách đúc phun.</t>
  </si>
  <si>
    <t>Kim chọc dò tủy sống các cỡ dùng 1 lần</t>
  </si>
  <si>
    <t>Kim các cỡ. -Đầu kim với thiết kế đầu Quinke 3 mặt vát, sắc bén -Chuôi kim trong suốt, có phản quang. -Có khoảng trống giữa que thông nòng và thành kim giúp xác định nhanh và chính xác kim đã vào khoang dịch não tủy.</t>
  </si>
  <si>
    <t>Kim chọc hút tủy xương, dùng 1 lần</t>
  </si>
  <si>
    <t>Kim chọc tủy xương các cỡ, dùng  1 lần cho người lớn hoặc trẻ em, kim làm bằng thép không gỉ, đầu kim cannula được mài sắc kiểu 3 cạnh giúp chọc tủy dễ dàng và giảm chấn thương, có hai lỗ bên thân kim nâng cao hiệu quả chọc hút tủy xương, thiết kế đầu nối luer chuẩn.- Có thể điều chỉnh được độ dài ngắn của kim - Có đầu khóa để nối với syringe. Đảm bảo tiệt trùng</t>
  </si>
  <si>
    <t>Kim dùng cho buồng tiêm truyền dưới da</t>
  </si>
  <si>
    <t>Kim truyền buồng tiêm (Kim cong cánh bướm). Kim các cỡ, sử dụng cho việc truy cập vào hệ thống buồng tiêm cấy dưới da. không có chất DEHP, không Latex, có nhánh chữ Y tiêm thuốc. Kim tiêm làm từ thép không rỉ đầu kim sắc nhọn cong 90 độ. Sản phẩm được tiệt trùng, an toàn trước sử dụng.</t>
  </si>
  <si>
    <t>Kim luồn tĩnh mạch các cỡ</t>
  </si>
  <si>
    <t>Kim luồn tĩnh mạch ngoại biên, có cánh, có cửa cỡ kim tương đương 16G, 22G, 24G có 4 đường cản quang, ống thông: vật liệu Polyurethane, màng lọc PTFE, Tiệt trùng bằng Ethylene Oxide.</t>
  </si>
  <si>
    <t>Kim luồn tĩnh mạch an toàn</t>
  </si>
  <si>
    <t>Kích cỡ  tương đương 24G, vật liệu PUR, có đầu bảo vệ bằng kim loại dạng lò xo gồm 2 cánh tay đòn bắt chéo nhau, có vách ngăn chống máu trào ngược, đầu kim vát 3 mặt, có 4 đường cản quang ngầm.</t>
  </si>
  <si>
    <t>Kim sinh thiết tủy xương sử dụng một lần</t>
  </si>
  <si>
    <t>Có các size của kim, kim dùng 1 lần cho người lớn hoặc trẻ em, kim làm bằng thép không gỉ, đầu kim cannula được mài sắc kiểu 3 cạnh giúp chọc hút tủy dễ dàng và giảm chấn thương.Có ống thông thích hợp để lấy  mẫu - Có thể kiểm tra được độ dài của mẫu trong khi sinh thiết - Có đầu khóa để nối với syringe - Đảm bảo tiệt trùng</t>
  </si>
  <si>
    <t xml:space="preserve">Kim tiêm lấy thuốc </t>
  </si>
  <si>
    <t>Kim: được làm bằng thép không gỉ. - Đầu kim vát 3 cạnh, sắc nhọn, không gờ, có nắp chụp kim khít bảo vệ đầu kim tốt.  - Thân kim nhẵn, tròn đều, có đủ độ cứng cơ khí, không bị cong vênh, không tạp chất bên trong, được phủ Silicone.  - Đốc kim có màu giúp phân biệt cỡ kim theo tiêu chuẩn quốc tế và được gắn chặt với thân kim không gây rò rỉ, an toàn khi sử dụng.  - Sản phẩm được tiệt trùng bằng khí Ethylene Oxide (E.O).  - Sản phẩm đóng gói trong túi riêng đảm bảo vô trùng, không có độc tố và chất gây sốt, không có chất DEHP. Chất liệu làm thân kim tiêm: Thép không gỉ - Cỡ kim tương đương 18G</t>
  </si>
  <si>
    <t>Kit tiểu cầu đơn</t>
  </si>
  <si>
    <t>Cấu hình bộ kit :
+ 01 kim cỡ 17G.
+ 01 túi nhựa đựng tiểu cầu, dung tích từ 1000ml trở lên: có thể lưu trữ tối đa 4.7x10^11 LRAP theo khối lượng bảo quản thích hợp. Cho phép thu nhận 1 đơn vị tiểu cầu người hiến.
+ 01 túi chứa bằng nhựa, dung tích từ 1000ml trở lên.
+ 02 túi chứa bằng nhựa dung tích từ 600ml trở lên.
+ 02 bộ lọc kháng khuẩn với kích thước lỗ lọc 0.2 micron.
- Tiệt trùng bằng chiếu xạ.
- Các đường chất lỏng vô trùng.
- Bộ kit tráng tự động với dung dịch ACD và nước muối.
- Yêu cầu tối thiểu cho gạn tách 01 đơn vị khối tiểu cầu :
+ Có hệ thống bù dịch tự động, nhằm bù thể tích máu lấy ra ngoài cơ thể làm giảm nguy cơ tai biến cho người hiến máu.
+ Sản lượng tiểu cầu trung bình với mỗi đơn vị thu nhận: ≥ 3x10^11.</t>
  </si>
  <si>
    <t>Lam kính</t>
  </si>
  <si>
    <t>Size khoảng  25.4x76.2mm, độ mỏng khoảng 1-1,2mm, Kính mài mờ 1 đầu.</t>
  </si>
  <si>
    <t>Lancets</t>
  </si>
  <si>
    <t>Kim chích máu làm bằng thép không rỉ, tiệt trùng sử dụng môt lần, đóng gói từng cái.</t>
  </si>
  <si>
    <t>Lọ đựng nước tiểu</t>
  </si>
  <si>
    <t>Lọ nhựa PS trắng trong, dung tích khoảng 55 ml, nắp đỏ, có nhãn</t>
  </si>
  <si>
    <t>Mask gây mê các cỡ</t>
  </si>
  <si>
    <t>Được làm từ nhựa y tế. Mặt nạ này có thể kết nối với các thiết bị y tế khác như: máy gây mê, máy thở, máy oxy, oxy áp suất cao va thiết bị thở khẩn cấp. Các số.</t>
  </si>
  <si>
    <t>Mask khí dung các cỡ</t>
  </si>
  <si>
    <t>Mặt nạ có dây đeo. Bầu đựng thuốc từ  khoảng 2ml -&gt; 6ml.  Tốc độ phun sương khoảng từ  0.60ml -&gt; 0.70ml/phút. Giọt phun sương khoảng từ 0.010ml -&gt; 0.014ml/giọt. Chất liệu tốt, không gây kích ứng. Phù hợp, dể thao tác khi sử dụng và tương thích với các thủ thuật và thiết bị máy, dây dẫn. Dành cho người lớn và trẻ em.</t>
  </si>
  <si>
    <t>Mask oxy các cỡ (người lớn, trẻ em)</t>
  </si>
  <si>
    <t>Làm từ nhựa PVC nguyên sinh an toàn dẻo, mềm, trong suốt
- Mặt nạ oxy gồm mặt nạ thở oxy có kẹp mũi có thể điều chỉnh và dây thun đeo, dây có chiều dài khoảng 2m, ống dây chống vặn xoắn. Mặt nạ đơn giản được sử dụng cho các bệnh nhân cần nhiều oxy hơn so với qua ống thông. Tốc độ dòng chảy cho mặt nạ đơn giản là từ 4 đến 8 LPM (4-8L/min). Tiệt trùng bằng khí EO. Gồm các size : XL, L, M, S</t>
  </si>
  <si>
    <t>Mask thở oxy có túi khí các cỡ (người lớn, trẻ em)</t>
  </si>
  <si>
    <t>Đủ size, mask ôm kín mũi miệng. Dây nối khớp với nguồn cung cấp oxy. Túi dự trữ khí phồng tốt, không rò rỉ. Phù hợp cho người lớn và trẻ em.</t>
  </si>
  <si>
    <t>Máy đo huyết áp người lớn</t>
  </si>
  <si>
    <t>Máy đo huyết áp cơ người lớn gồm: băng quấn tay, đồng hồ đo áp xuất có van xã, quả bóp + dây cao su. Mức đo khoảng 0-300mmHg, không kèm ống nghe.</t>
  </si>
  <si>
    <t>Bơm định liều Micropipette dung tích 0,5-10µl</t>
  </si>
  <si>
    <t>Dụng cụ hút/lấy mẫu các loại</t>
  </si>
  <si>
    <t>Micropipet 1 kênh 100-1000ul</t>
  </si>
  <si>
    <t>Micropipet 1 kênh 20-200ul</t>
  </si>
  <si>
    <t>Mũ phẫu thuật không tiệt trùng</t>
  </si>
  <si>
    <t>Mũ phẫu thuật được làm bằng chất liệu vải không dệt polypropylen cao cấp, không hút nước, không loang bẩn, không dính tạp chất. Không kích ứng da. Độ co giãn tốt.</t>
  </si>
  <si>
    <t>Nút đậy đuôi kim luồn</t>
  </si>
  <si>
    <t>Có cổng chích thuốc latex-free; Thể tích tồn dư khoảng 0,16ml.</t>
  </si>
  <si>
    <t>Ống đựng mẫu falcon 15ml</t>
  </si>
  <si>
    <t>Chất liệu nhựa PP, nắp nhựa PE, dung tích 15ml. Đóng gói riêng từng chiếc, tiệt trùng. Được sử dụng cùng với máy ly tâm để tách thuốc thử, tách chất rắn ra khỏi chất lỏng và chất rắn lắng đọng ở phần dưới của ống ly tâm. Chịu được lực ly tâm 6000 vòng/phút. Đạt tiêu chuẩn ISO 13485:2016, CE, FSC</t>
  </si>
  <si>
    <t>Ống nghiệm EDTA K2 2 ml</t>
  </si>
  <si>
    <t>Nắp nhựa xanh dương, mous thấp, kích thước tương đương 12 x 75mm, dung dịch chất chống đông: K2 EDTA dạng phun sương trên thành ống, thể tích chứa máu khoảng 2 ml</t>
  </si>
  <si>
    <t>Ống nghiệm lấy máu chân không 4ml</t>
  </si>
  <si>
    <t xml:space="preserve">Ống chứa hoạt chất micronized silica dạng phun khô trên thành ống làm tăng sự đông máu. 
- Thể tích lấy mẫu: 4ml; Kích thước ống: 13x75mm;
- Chất liệu ống: PET, trong suốt, tránh va chạm gây nứt trong quá trình vận chuyển, lấy máu, bảo quản, và xét nghiệm. 
- Nắp màu đỏ gồm 2 phần, phần bằng cao su butyl để duy trì chân không và kim có thể đâm xuyên qua khi lấy máu; phần nắp bằng nhựa PE để bảo vệ, chống nứt vỡ, có rãnh nhỏ, không bị trơn, trượt tay khi thao tác.
- Ống đã được tiệt trùng theo phương pháp tiệt trùng bằng tia Gamma </t>
  </si>
  <si>
    <t>Ống nghiệm lấy máu chân không EDTA K2 2ml</t>
  </si>
  <si>
    <t>Dung dịch chất chống đông: K2 EDTA dạng phun sương trên thành ống.
- Lượng chất chống đông:3,6 mg
- Thể tích lấy mẫu chân không: 2ml; Kích thước ống: 13x75mm;
- Chất liệu ống: PET, chống sốc, trong suốt, tránh va chạm gây nứt trong quá trình vận chuyển, lấy máu, bảo quản, và xét nghiệm.
- Nắp màu tím gồm 2 phần: phần bằng cao su butyl để duy trì chân không và dễ cắm kim trong quá trình lấy máu; phần nắp bằng nhựa PE để bảo vệ, chống nứt vỡ, có rãnh nhỏ, không bị trơn, trượt tay khi thao tác. 
- Ống đã được tiệt trùng theo phương pháp tiệt trùng bằng tia Gamma
- Đóng đói:Hộp kín được niêm phong tránh ánh sáng và tiếp xúc hóa chất</t>
  </si>
  <si>
    <t>Ống nghiệm lấy máu chân không, chứa chất chống đông EDTA K3 6ml</t>
  </si>
  <si>
    <t>Dung dịch chất chống đông: K3 EDTA dạng phun sương trên thành ống. Lượng chất chống đông: 10,8 mg 
- Thể tích lấy mẫu chân không: 6ml; Kích thước ống:13x100mm;
- Chất liệu ống: PET, chống sốc, trong suốt, tránh va chạm gây nứt trong quá trình vận chuyển, lấy máu, bảo quản, và xét nghiệm.
- Nắp màu tím gồm 2 phần: phần bằng cao su butyl để duy trì chân không và dễ cắm kim trong quá trình lấy máu; phần nắp bằng nhựa PE để bảo vệ, chống nứt vỡ, có rãnh nhỏ, không bị trơn, trượt tay khi thao tác. 
- Ống đã được tiệt trùng theo phương pháp tiệt trùng bằng tia Gamma
- Đóng đói:  Hộp kín được niêm phong tránh ánh sáng và tiếp xúc hóa chất.</t>
  </si>
  <si>
    <t>Ống nghiệm nhựa Citrat  2 ml</t>
  </si>
  <si>
    <t>Ống nghiệm nhựa, kích thước tương đương 12 x 75 mm, dung tích tối đa khoảng  6 ± 0.1ml, nắp nhựa màu xanh lá cây. Hóa chất bên trong là Trisodium Citrate Dihydrate 3.8% kháng đông cho tương đương 2ml máu. Quy cách: 100 ống/hộp được đóng trên hộp đế cao.</t>
  </si>
  <si>
    <t>Ống nghiệm Serum 4 ml</t>
  </si>
  <si>
    <t>Ống nghiệm chứa máu có hạt nhựa Polystryen bên trong dùng tách huyết thanh.  Thể tích hút mẫu khoảng  4 ml. Kích thước tương đương 12*75mm.. Thể tích ống  khoảng 5ml. Nhựa PP chánh phẩm không lẫn tạp chất. Ống chịu được lực quay ly tâm gia tốc 3000 và 5000 vòng/phút trong 10 phút . Nắp nhựa màu đỏ</t>
  </si>
  <si>
    <t>Ống nghiệm thủy tinh các cỡ</t>
  </si>
  <si>
    <t>Ống nghiệm thủy tinh 10x75mm</t>
  </si>
  <si>
    <t>Ống nội khí quản có bóng các số</t>
  </si>
  <si>
    <t xml:space="preserve">Được sản xuất bằng nhựa PVC không độc tố, không gây ảnh hưởng đến bệnh nhân, có bóng chèn. Có các cỡ từ 2.5 – 8. </t>
  </si>
  <si>
    <t>Ống thông tiểu 2 nhánh các cỡ</t>
  </si>
  <si>
    <t xml:space="preserve"> Sonde 2 nhánh phủ silicon cao cấp, chuyên lưu lâu chống nhiễm khuẩn các số 6-30. Ống thông tiểu 2 nhánh được làm từ cao su thiên nhiên và bề mặt ống phủ Silicone để làm giảm phản ứng dị ứng
- Chiều dài: khoảng 40cm, gồm 2 nhánh: 1 ống để bơm, 01 ống dẫn lưu nước tiểu. Có bóng chèn, thể tích bóng bơm được trong khoảng 30ml - ≥ 40ml</t>
  </si>
  <si>
    <t xml:space="preserve">Phim chụp X-Quang </t>
  </si>
  <si>
    <t>Thông số kỹ thuật:
- Kích thước: 20cm x 25cm
- Phim khô kỹ thuật số công nghệ in nhiệt
- Tương thích với máy in phim Drypix 2000, Drypix Lite
- Có giấy phép bán hàng thuộc bản quyền của nhà sản xuất hoặc giấy cam kết đáp ứng hàng  hóa của hãng sản xuất
Thành phần cấu tạo
Polyethylene Terephthalate (Pet): 85-95%; Polyvinyl alcohol: 1-10%; Color Former: 1-10%; Additives: 1-10%; Pigments: 0.1-5%; Bao gói: màng nhôm.</t>
  </si>
  <si>
    <t>Phim X-Quang</t>
  </si>
  <si>
    <t>Thông số kỹ thuật:
- Kích thước: 26cm x 36cm
- Phim khô kỹ thuật số công nghệ in nhiệt
- Tương thích với máy in phim Drypix 2000, Drypix Lite
- Có giấy phép bán hàng thuộc bản quyền của nhà sản xuất hoặc giấy cam kết đáp ứng hàng  hóa của hãng sản xuất
Thành phần cấu tạo
Polyethylene Terephthalate (Pet): 85-95%; Polyvinyl alcohol: 1-10%; Color Former: 1-10%; Additives: 1-10%; Pigments: 0.1-5%; Bao gói: màng nhôm.</t>
  </si>
  <si>
    <t>Que đè lưỡi gỗ</t>
  </si>
  <si>
    <t>Được làm bằng gỗ thông đã trích nhựa, dùng đè lưỡi. Được tiệt trùng bằng tia Gamma, an toàn cho bệnh nhân.</t>
  </si>
  <si>
    <t>Dao nối dùng cho máy nối dây túi máu vô trùng</t>
  </si>
  <si>
    <t>Dao nối sử dụng một lần dùng cho máy nối dây ống máu vô trùng</t>
  </si>
  <si>
    <t>Test chỉ thị hóa học dùng cho lò hấp tiệt trùng</t>
  </si>
  <si>
    <t>Được sử dụng để giám sát chất lượng tiệt khuẩn bên trong mỗi gói dụng cụ với 3 thông số áp suất,nhiệt độ, thời gian .Sản phẩm không có chì.</t>
  </si>
  <si>
    <t>Test thử nhiệt độ lò hấp</t>
  </si>
  <si>
    <t>Test dạng tờ giấy rời có kích thước lớn được in bằng  mực chỉ thỉ hóa học nhạy cảm với hơi nước để xác định chất lượng lò hấp. Sản phẩm không có chì.</t>
  </si>
  <si>
    <t>Tube Heparin  2 ml</t>
  </si>
  <si>
    <t>Được làm bằng nhựa PET trắng trong như thủy tinh hoặc nhựa  PP,  Kích thước tương đương 12x75mm,  Màu nắp đen, chứa LITHIUM HEPARIN, dung tích máu tương đương 2ml có vạch định mức, chịu lực quay ly tâm khoảng 5000 vòng/phút trong 10 phút.</t>
  </si>
  <si>
    <t xml:space="preserve">Túi đựng nước tiểu </t>
  </si>
  <si>
    <t>Túi đựng nước tiểu có van xả, dây treo, chứa  khoảng 2000 ml nước tiểu.</t>
  </si>
  <si>
    <t>Túi ép tiệt trùng loại dẹp nhiệt độ cao dùng cho máy hấp ướt kích thước: 250mmx200m</t>
  </si>
  <si>
    <t xml:space="preserve"> Gồm 2 lớp: 1 lớp giấy chống thấm màu trắng dày ≥60g và lớp màng film Poli-este và polime Propylen dày 52µm. Phù hợp cho hai loại tiệt trùng bằng hơi nước 121º - 134º và khí EO 29º - 65º. Chỉ thị có hình chữ nhật hoặc hình bình hành: Chỉ thị màu Hồng chuyển sang màu nâu nếu Tiệt trùng, chỉ thị màu xanh chuyển sang màu xanh đậm nếu tiệt trùng bằng hơi nước. Kích thước: 250mm x 200m </t>
  </si>
  <si>
    <t>Túi ép tiệt trùng nhiệt độ cao dùng cho máy hấp ướt kích thước: 200mmx200m</t>
  </si>
  <si>
    <t xml:space="preserve"> Gồm 2 lớp: 1 lớp giấy chống thấm màu trắng dày ≥60g và lớp màng film Poli-este và polime Propylen dày 52µm. Phù hợp cho hai loại tiệt trùng bằng hơi nước 121º - 134º và khí EO 29º - 65º. Chỉ thị có hình chữ nhật hoặc hình bình hành: Chỉ thị màu Hồng chuyển sang màu nâu nếu Tiệt trùng, chỉ thị màu xanh chuyển sang màu xanh đậm nếu tiệt trùng bằng hơi nước. Kích thước: 200mm x 200m </t>
  </si>
  <si>
    <t>Túi ép tiệt trùng nhiệt độ cao dùng cho máy hấp ướt kích thước: 300mmx200m</t>
  </si>
  <si>
    <t xml:space="preserve"> Gồm 2 lớp: 1 lớp giấy chống thấm màu trắng dày ≥60g và lớp màng film Poli-este và polime Propylen dày 52µm. Phù hợp cho hai loại tiệt trùng bằng hơi nước 121º - 134º và khí EO 29º - 65º. Chỉ thị có hình chữ nhật hoặc hình bình hành: Chỉ thị màu Hồng chuyển sang màu nâu nếu Tiệt trùng, chỉ thị màu xanh chuyển sang màu xanh đậm nếu tiệt trùng bằng hơi nước. Kích thước: 300mm x 200m </t>
  </si>
  <si>
    <t>Túi máu đôi, 250ml</t>
  </si>
  <si>
    <t xml:space="preserve"> Cấu hình bộ túi :
+ 01 kim cỡ 16G.
+ 01 túi đựng bằng nhựa PVC-DEHP, dung tích 300ml, chứa 35ml CPDA-1.
+ 01 túi chứa bằng nhựa PVC-DEHP, dung tích 300ml.
+ 01 dây lấy máu toàn phần, chiều dài 1160 ± 70 mm, trên dây có 12 đoạn mã túi máu.
+ 01 dây nối với túi hồng cầu, chiều dài 580 ± 40 mm, trên dây có 6 đoạn mã túi máu.
+ Có bộ lấy mẫu chân không đi kèm.
+ Có các kẹp trên dây lấy máu và dây lấy mẫu chân không.
- Đạt chứng chỉ ISO, CE.
- Vô trùng.
- Thích hợp với đơn vị hiến 250ml.</t>
  </si>
  <si>
    <t>Túi máu đơn 350 ml</t>
  </si>
  <si>
    <t>Túi được thiết kế phù hợp để chứa và bảo quản máu toàn phần. Túi chứa sẵn khối dung dịch chống đông máu CPDA-1 bảo quản hồng cầu tới 35 ngày trong dải nhiệt độ từ 2 – 6 oC
- Dung tích chứa tương đương 350ml máu toàn phần, túi chứa sẵn 49mL dung dịch chống đông và bảo quản CPDA-1</t>
  </si>
  <si>
    <t>Vòng đeo tay bệnh nhân</t>
  </si>
  <si>
    <t>Chất liệu: Mũ mềm PVC, không độc hại, không kích ứng da.Chất liệu: Nhựa mềm, không độc hại,không kích ứng da; Đặc điểm: màu hồng, vàng, đỏ hoặc xanh; Người lớn và trẻ em; Đóng gói: 100 cái/ hộp.</t>
  </si>
  <si>
    <t xml:space="preserve">Túi máu bốn 450ml </t>
  </si>
  <si>
    <t>Bao gồm 04 túi: được nối với nhau:
- Túi 1: Dung tích 560ml để chứa 450ml máu toàn phần, trong túi chứa 63ml dung dịch CPD (100ml chứa: Citric Acid: 0.299g; Sodium Citrate: 2.63g, Monobasic Sodium phosphate: 0.222g, Dextrose: 2.55g )
- Túi 2: Túi rỗng, dung tích 350ml
- Túi 3: Túi rỗng, dung tích 560ml
- Túi 4: 560ml, chứa 100ml dung dịch bảo quản hồng cầu SAGM lên đến 42 ngày, có khả năng bảo quản tiểu cầu 5 ngày
- Kim chích loại 16G có đầu bảo vệ. Túi lấy mẫu và cổng lấy máu chân không.
- Túi máu được làm từ nhựa PVC dẻo dai, đảm bảo an toàn và giới hạn hàm lượng DEHP. Có chứng chỉ CE và ISO.</t>
  </si>
  <si>
    <t>Dây garo</t>
  </si>
  <si>
    <t>Chất liệu: Thun cotton. Đặc điểm: Dây có độ co giãn tốt, băng dính 2 đầu, dễ thao tác. Có thể sử dụng lại nhiều lần.Đóng gói: 10 sợi/ gói</t>
  </si>
  <si>
    <t>Nhiệt kế thủy ngân</t>
  </si>
  <si>
    <t xml:space="preserve">Đo nhiệt độ cơ thế từ 35 độ - 42 độ, chứa thủy ngân. </t>
  </si>
  <si>
    <t>Băng chỉ thị tiếp xúc cho gói dụng cụ tiệt khuẩn bằng hơi nước</t>
  </si>
  <si>
    <t>Dùng trong tiệt khuẩn hơi nước với mục đích cố định gói dụng cụ chắc chắn và phân biệt gói dụng cụ đã qua tiệt khuẩn hay chưa</t>
  </si>
  <si>
    <t>Túi ép tiệt trùng loại dẹp nhiệt độ cao dùng cho máy hấp ướt kích thước:350mmx200m</t>
  </si>
  <si>
    <t xml:space="preserve"> Gồm 2 lớp: 1 lớp giấy chống thấm màu trắng dày ≥60g và lớp màng film Poli-este và polime Propylen dày 52µm. Phù hợp cho hai loại tiệt trùng bằng hơi nước 121º - 134º và khí EO 29º - 65º. Chỉ thị có hình chữ nhật hoặc hình bình hành: Chỉ thị màu Hồng chuyển sang màu nâu nếu Tiệt trùng, chỉ thị màu xanh chuyển sang màu xanh đậm nếu tiệt trùng bằng hơi nước. Kích thước: 350mm x 200m </t>
  </si>
  <si>
    <t>Cái</t>
  </si>
  <si>
    <t>Cuộn</t>
  </si>
  <si>
    <t>Miếng</t>
  </si>
  <si>
    <t>Bộ</t>
  </si>
  <si>
    <t>Túi</t>
  </si>
  <si>
    <t>Đôi</t>
  </si>
  <si>
    <t>Bình</t>
  </si>
  <si>
    <t>Cây</t>
  </si>
  <si>
    <t>Ống</t>
  </si>
  <si>
    <t>Tấm</t>
  </si>
  <si>
    <t xml:space="preserve"> Chiếc</t>
  </si>
  <si>
    <t>Tờ</t>
  </si>
  <si>
    <t xml:space="preserve"> Cuộn</t>
  </si>
  <si>
    <t>BẢNG DANH MỤC VẬT TƯ Y TẾ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</si>
</sst>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6" x14ac:knownFonts="1">
    <font>
      <sz val="11"/>
      <color theme="1"/>
      <name val="Calibri"/>
      <family val="2"/>
      <scheme val="minor"/>
    </font>
    <font>
      <sz val="10"/>
      <name val="Arial"/>
      <family val="2"/>
    </font>
    <font>
      <sz val="10"/>
      <name val="Arial"/>
      <family val="2"/>
      <charset val="163"/>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1"/>
      <color theme="1"/>
      <name val="Times New Roman"/>
      <family val="1"/>
    </font>
    <font>
      <sz val="12"/>
      <color theme="1"/>
      <name val="Times New Roman"/>
      <family val="1"/>
    </font>
    <font>
      <b/>
      <sz val="14"/>
      <color rgb="FFFF0000"/>
      <name val="Times New Roman"/>
      <family val="1"/>
    </font>
    <font>
      <b/>
      <sz val="12"/>
      <color indexed="8"/>
      <name val="Times New Roman"/>
      <family val="1"/>
    </font>
    <font>
      <b/>
      <sz val="16"/>
      <color rgb="FFFF0000"/>
      <name val="Times New Roman"/>
      <family val="1"/>
    </font>
    <font>
      <b/>
      <sz val="10"/>
      <name val="Times New Roman"/>
      <family val="1"/>
    </font>
    <font>
      <sz val="10"/>
      <name val="Times New Roman"/>
      <family val="1"/>
    </font>
    <font>
      <sz val="10"/>
      <color theme="1"/>
      <name val="Times New Roman"/>
      <family val="1"/>
    </font>
    <font>
      <b/>
      <sz val="10"/>
      <color rgb="FFFF0000"/>
      <name val="Times New Roman"/>
      <family val="1"/>
    </font>
    <font>
      <b/>
      <sz val="12"/>
      <color rgb="FFFF0000"/>
      <name val="Times New Roman"/>
      <family val="1"/>
    </font>
    <font>
      <b/>
      <sz val="12"/>
      <color theme="1"/>
      <name val="Times New Roman"/>
      <family val="1"/>
    </font>
    <font>
      <b/>
      <sz val="16"/>
      <name val="Times New Roman"/>
      <family val="1"/>
    </font>
    <font>
      <b/>
      <sz val="12"/>
      <name val="Times New Roman"/>
      <family val="1"/>
    </font>
    <font>
      <b/>
      <sz val="18"/>
      <name val="Times New Roman"/>
      <family val="1"/>
    </font>
    <font>
      <sz val="12"/>
      <color rgb="FFFF0000"/>
      <name val="Times New Roman"/>
      <family val="1"/>
    </font>
    <font>
      <sz val="10"/>
      <color rgb="FFFF0000"/>
      <name val="Times New Roman"/>
      <family val="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5" tint="0.79998168889431442"/>
        <bgColor indexed="64"/>
      </patternFill>
    </fill>
    <fill>
      <patternFill patternType="solid">
        <fgColor theme="0"/>
        <bgColor indexed="64"/>
      </patternFill>
    </fill>
    <fill>
      <patternFill patternType="solid">
        <fgColor them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s>
  <cellStyleXfs count="4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0" applyNumberFormat="0" applyBorder="0" applyAlignment="0" applyProtection="0"/>
    <xf numFmtId="0" fontId="6" fillId="27" borderId="2" applyNumberFormat="0" applyAlignment="0" applyProtection="0"/>
    <xf numFmtId="0" fontId="7" fillId="28" borderId="3" applyNumberFormat="0" applyAlignment="0" applyProtection="0"/>
    <xf numFmtId="43" fontId="1" fillId="0" borderId="0" applyFon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30" borderId="2" applyNumberFormat="0" applyAlignment="0" applyProtection="0"/>
    <xf numFmtId="0" fontId="14" fillId="0" borderId="7" applyNumberFormat="0" applyFill="0" applyAlignment="0" applyProtection="0"/>
    <xf numFmtId="0" fontId="15" fillId="31" borderId="0" applyNumberFormat="0" applyBorder="0" applyAlignment="0" applyProtection="0"/>
    <xf numFmtId="0" fontId="3" fillId="0" borderId="0"/>
    <xf numFmtId="0" fontId="3" fillId="0" borderId="0"/>
    <xf numFmtId="0" fontId="3" fillId="0" borderId="0"/>
    <xf numFmtId="0" fontId="2" fillId="0" borderId="0" applyFill="0"/>
    <xf numFmtId="0" fontId="3" fillId="0" borderId="0"/>
    <xf numFmtId="0" fontId="3" fillId="32" borderId="8" applyNumberFormat="0" applyFont="0" applyAlignment="0" applyProtection="0"/>
    <xf numFmtId="0" fontId="16" fillId="27" borderId="9" applyNumberFormat="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0" borderId="0" applyNumberFormat="0" applyFill="0" applyBorder="0" applyAlignment="0" applyProtection="0"/>
  </cellStyleXfs>
  <cellXfs count="56">
    <xf numFmtId="0" fontId="0" fillId="0" borderId="0" xfId="0"/>
    <xf numFmtId="0" fontId="21" fillId="0" borderId="0" xfId="0" applyFont="1"/>
    <xf numFmtId="0" fontId="20" fillId="0" borderId="0" xfId="0" applyFont="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center"/>
    </xf>
    <xf numFmtId="0" fontId="23" fillId="0" borderId="0" xfId="0" applyFont="1" applyFill="1" applyBorder="1" applyAlignment="1">
      <alignment horizontal="left" vertical="center"/>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3" fontId="25" fillId="0" borderId="1" xfId="0" applyNumberFormat="1" applyFont="1" applyFill="1" applyBorder="1" applyAlignment="1">
      <alignment horizontal="right" vertical="center"/>
    </xf>
    <xf numFmtId="0" fontId="27" fillId="0" borderId="1" xfId="0" applyFont="1" applyBorder="1" applyAlignment="1">
      <alignment horizontal="center" vertical="center"/>
    </xf>
    <xf numFmtId="3" fontId="26" fillId="0" borderId="1" xfId="0" applyNumberFormat="1" applyFont="1" applyFill="1" applyBorder="1" applyAlignment="1">
      <alignment horizontal="center" vertical="center"/>
    </xf>
    <xf numFmtId="0" fontId="25" fillId="33" borderId="1" xfId="0" applyFont="1" applyFill="1" applyBorder="1" applyAlignment="1">
      <alignment horizontal="center" vertical="center" wrapText="1"/>
    </xf>
    <xf numFmtId="3" fontId="28" fillId="0" borderId="1" xfId="0" applyNumberFormat="1" applyFont="1" applyFill="1" applyBorder="1" applyAlignment="1">
      <alignment horizontal="right" vertical="center"/>
    </xf>
    <xf numFmtId="0" fontId="24" fillId="0" borderId="0" xfId="0" applyFont="1" applyAlignment="1">
      <alignment horizontal="center" vertical="center"/>
    </xf>
    <xf numFmtId="0" fontId="22" fillId="0" borderId="0" xfId="0" applyFont="1" applyAlignment="1">
      <alignment horizontal="center" vertical="center"/>
    </xf>
    <xf numFmtId="0" fontId="28" fillId="34" borderId="1" xfId="0" applyFont="1" applyFill="1" applyBorder="1" applyAlignment="1">
      <alignment horizontal="center" vertical="center" wrapText="1"/>
    </xf>
    <xf numFmtId="4" fontId="27" fillId="0" borderId="1" xfId="0" applyNumberFormat="1" applyFont="1" applyBorder="1" applyAlignment="1">
      <alignment horizontal="center" vertical="center"/>
    </xf>
    <xf numFmtId="0" fontId="21" fillId="0" borderId="0" xfId="0" applyFont="1" applyAlignment="1">
      <alignment vertical="center"/>
    </xf>
    <xf numFmtId="0" fontId="21" fillId="0" borderId="0" xfId="0" applyFont="1" applyAlignment="1">
      <alignment horizontal="left"/>
    </xf>
    <xf numFmtId="0" fontId="31" fillId="0" borderId="0" xfId="0" applyFont="1" applyAlignment="1">
      <alignment horizontal="center" vertical="center"/>
    </xf>
    <xf numFmtId="0" fontId="26" fillId="35" borderId="1" xfId="0" applyFont="1" applyFill="1" applyBorder="1" applyAlignment="1">
      <alignment horizontal="center" vertical="center" wrapText="1"/>
    </xf>
    <xf numFmtId="0" fontId="32" fillId="35" borderId="1" xfId="0" applyFont="1" applyFill="1" applyBorder="1" applyAlignment="1">
      <alignment horizontal="center" vertical="center"/>
    </xf>
    <xf numFmtId="3" fontId="25" fillId="35" borderId="1" xfId="0" applyNumberFormat="1" applyFont="1" applyFill="1" applyBorder="1" applyAlignment="1">
      <alignment horizontal="right" vertical="center"/>
    </xf>
    <xf numFmtId="0" fontId="27" fillId="35" borderId="1" xfId="0" applyFont="1" applyFill="1" applyBorder="1" applyAlignment="1">
      <alignment horizontal="center" vertical="center"/>
    </xf>
    <xf numFmtId="0" fontId="21" fillId="35" borderId="0" xfId="0" applyFont="1" applyFill="1" applyAlignment="1">
      <alignment horizontal="center" vertical="center"/>
    </xf>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wrapText="1"/>
    </xf>
    <xf numFmtId="0" fontId="34" fillId="0" borderId="0" xfId="0" applyFont="1"/>
    <xf numFmtId="0" fontId="28" fillId="33" borderId="1" xfId="0" applyFont="1" applyFill="1" applyBorder="1" applyAlignment="1">
      <alignment horizontal="center" vertical="center" wrapText="1"/>
    </xf>
    <xf numFmtId="0" fontId="29" fillId="35" borderId="1" xfId="0" applyFont="1" applyFill="1" applyBorder="1" applyAlignment="1">
      <alignment horizontal="center" vertical="center"/>
    </xf>
    <xf numFmtId="0" fontId="35" fillId="0" borderId="1" xfId="0" applyFont="1" applyBorder="1" applyAlignment="1">
      <alignment horizontal="center" vertical="center"/>
    </xf>
    <xf numFmtId="0" fontId="31" fillId="0" borderId="0" xfId="0" applyFont="1" applyAlignment="1">
      <alignment horizontal="center" vertical="center" wrapText="1"/>
    </xf>
    <xf numFmtId="0" fontId="24" fillId="0" borderId="0" xfId="0" applyFont="1" applyAlignment="1">
      <alignment horizontal="center" vertical="center" wrapText="1"/>
    </xf>
    <xf numFmtId="0" fontId="21" fillId="0" borderId="0" xfId="0" applyFont="1" applyAlignment="1">
      <alignment wrapText="1"/>
    </xf>
    <xf numFmtId="0" fontId="22" fillId="0" borderId="0" xfId="0" applyFont="1" applyAlignment="1">
      <alignment horizontal="center" vertical="center" wrapText="1"/>
    </xf>
    <xf numFmtId="0" fontId="32" fillId="35" borderId="1" xfId="0" applyFont="1" applyFill="1" applyBorder="1" applyAlignment="1">
      <alignment horizontal="center" vertical="center" wrapText="1"/>
    </xf>
    <xf numFmtId="3" fontId="25" fillId="35" borderId="1" xfId="0" applyNumberFormat="1" applyFont="1" applyFill="1" applyBorder="1" applyAlignment="1">
      <alignment horizontal="right" vertical="center" wrapText="1"/>
    </xf>
    <xf numFmtId="0" fontId="27" fillId="35" borderId="1" xfId="0" applyFont="1" applyFill="1" applyBorder="1" applyAlignment="1">
      <alignment horizontal="center" vertical="center" wrapText="1"/>
    </xf>
    <xf numFmtId="0" fontId="21" fillId="35" borderId="0" xfId="0" applyFont="1" applyFill="1" applyAlignment="1">
      <alignment horizontal="center" vertical="center" wrapText="1"/>
    </xf>
    <xf numFmtId="3" fontId="25" fillId="0" borderId="1" xfId="0" applyNumberFormat="1" applyFont="1" applyFill="1" applyBorder="1" applyAlignment="1">
      <alignment horizontal="right" vertical="center" wrapText="1"/>
    </xf>
    <xf numFmtId="0" fontId="27" fillId="0" borderId="1" xfId="0" applyFont="1" applyBorder="1" applyAlignment="1">
      <alignment horizontal="center" vertical="center" wrapText="1"/>
    </xf>
    <xf numFmtId="4" fontId="27" fillId="0" borderId="1" xfId="0" applyNumberFormat="1" applyFont="1" applyBorder="1" applyAlignment="1">
      <alignment horizontal="center" vertical="center" wrapText="1"/>
    </xf>
    <xf numFmtId="0" fontId="21" fillId="0" borderId="0" xfId="0" applyFont="1" applyAlignment="1">
      <alignment horizontal="center" vertical="center" wrapText="1"/>
    </xf>
    <xf numFmtId="3" fontId="28" fillId="0" borderId="1" xfId="0" applyNumberFormat="1" applyFont="1" applyFill="1" applyBorder="1" applyAlignment="1">
      <alignment horizontal="right" vertical="center" wrapText="1"/>
    </xf>
    <xf numFmtId="3" fontId="26" fillId="0" borderId="1" xfId="0" applyNumberFormat="1" applyFont="1" applyFill="1" applyBorder="1" applyAlignment="1">
      <alignment horizontal="center" vertical="center" wrapText="1"/>
    </xf>
    <xf numFmtId="0" fontId="21" fillId="0" borderId="0" xfId="0" applyFont="1" applyAlignment="1">
      <alignment horizontal="center" wrapText="1"/>
    </xf>
    <xf numFmtId="0" fontId="31" fillId="0" borderId="0" xfId="0" applyFont="1" applyAlignment="1">
      <alignment horizontal="center" vertical="center" wrapText="1"/>
    </xf>
    <xf numFmtId="0" fontId="33" fillId="0" borderId="0" xfId="0" applyFont="1" applyAlignment="1">
      <alignment horizontal="center" vertical="center" wrapText="1"/>
    </xf>
    <xf numFmtId="0" fontId="23" fillId="0" borderId="0" xfId="0" applyFont="1" applyFill="1" applyBorder="1" applyAlignment="1">
      <alignment horizontal="left" vertical="center"/>
    </xf>
    <xf numFmtId="0" fontId="29" fillId="0" borderId="0" xfId="0" applyFont="1" applyFill="1" applyBorder="1" applyAlignment="1">
      <alignment horizontal="left" vertical="center"/>
    </xf>
    <xf numFmtId="0" fontId="31" fillId="0" borderId="0" xfId="0" applyFont="1" applyAlignment="1">
      <alignment horizontal="center" vertical="center"/>
    </xf>
    <xf numFmtId="0" fontId="22" fillId="0" borderId="0" xfId="0" applyFont="1" applyAlignment="1">
      <alignment horizontal="center" vertical="center"/>
    </xf>
    <xf numFmtId="0" fontId="20" fillId="0" borderId="11" xfId="0" applyFont="1" applyBorder="1" applyAlignment="1">
      <alignment horizontal="center" vertical="center"/>
    </xf>
    <xf numFmtId="0" fontId="30" fillId="0" borderId="0" xfId="0" applyFont="1" applyAlignment="1">
      <alignment horizontal="center" vertical="center"/>
    </xf>
    <xf numFmtId="0" fontId="21"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10" xfId="2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10 3" xfId="38"/>
    <cellStyle name="Normal 16" xfId="39"/>
    <cellStyle name="Normal 2" xfId="40"/>
    <cellStyle name="Normal 24" xfId="41"/>
    <cellStyle name="Normal 4" xfId="42"/>
    <cellStyle name="Note" xfId="43" builtinId="10" customBuiltin="1"/>
    <cellStyle name="Output" xfId="44" builtinId="21" customBuiltin="1"/>
    <cellStyle name="Title" xfId="45" builtinId="15" customBuiltin="1"/>
    <cellStyle name="Total" xfId="46" builtinId="25" customBuiltin="1"/>
    <cellStyle name="Warning Text" xfId="47" builtinId="11" customBuiltin="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19050</xdr:colOff>
      <xdr:row>30</xdr:row>
      <xdr:rowOff>0</xdr:rowOff>
    </xdr:from>
    <xdr:ext cx="342900" cy="270100"/>
    <xdr:sp macro="" textlink="">
      <xdr:nvSpPr>
        <xdr:cNvPr id="2" name="AutoShape 2" descr="007c01c5fed0$2d4d4ae0$1e00a8c0@vinhtam">
          <a:extLst>
            <a:ext uri="{FF2B5EF4-FFF2-40B4-BE49-F238E27FC236}">
              <a16:creationId xmlns:a16="http://schemas.microsoft.com/office/drawing/2014/main" xmlns="" id="{00000000-0008-0000-0000-0000381B0000}"/>
            </a:ext>
          </a:extLst>
        </xdr:cNvPr>
        <xdr:cNvSpPr>
          <a:spLocks noChangeAspect="1" noChangeArrowheads="1"/>
        </xdr:cNvSpPr>
      </xdr:nvSpPr>
      <xdr:spPr bwMode="auto">
        <a:xfrm>
          <a:off x="2209800" y="854710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30</xdr:row>
      <xdr:rowOff>0</xdr:rowOff>
    </xdr:from>
    <xdr:ext cx="342900" cy="270100"/>
    <xdr:sp macro="" textlink="">
      <xdr:nvSpPr>
        <xdr:cNvPr id="3" name="AutoShape 2" descr="007c01c5fed0$2d4d4ae0$1e00a8c0@vinhtam">
          <a:extLst>
            <a:ext uri="{FF2B5EF4-FFF2-40B4-BE49-F238E27FC236}">
              <a16:creationId xmlns:a16="http://schemas.microsoft.com/office/drawing/2014/main" xmlns="" id="{00000000-0008-0000-0000-0000421B0000}"/>
            </a:ext>
          </a:extLst>
        </xdr:cNvPr>
        <xdr:cNvSpPr>
          <a:spLocks noChangeAspect="1" noChangeArrowheads="1"/>
        </xdr:cNvSpPr>
      </xdr:nvSpPr>
      <xdr:spPr bwMode="auto">
        <a:xfrm>
          <a:off x="2190750" y="854710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30</xdr:row>
      <xdr:rowOff>0</xdr:rowOff>
    </xdr:from>
    <xdr:ext cx="342900" cy="270100"/>
    <xdr:sp macro="" textlink="">
      <xdr:nvSpPr>
        <xdr:cNvPr id="4" name="AutoShape 2" descr="007c01c5fed0$2d4d4ae0$1e00a8c0@vinhtam">
          <a:extLst>
            <a:ext uri="{FF2B5EF4-FFF2-40B4-BE49-F238E27FC236}">
              <a16:creationId xmlns:a16="http://schemas.microsoft.com/office/drawing/2014/main" xmlns="" id="{00000000-0008-0000-0000-00004C1B0000}"/>
            </a:ext>
          </a:extLst>
        </xdr:cNvPr>
        <xdr:cNvSpPr>
          <a:spLocks noChangeAspect="1" noChangeArrowheads="1"/>
        </xdr:cNvSpPr>
      </xdr:nvSpPr>
      <xdr:spPr bwMode="auto">
        <a:xfrm>
          <a:off x="2190750" y="854710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30</xdr:row>
      <xdr:rowOff>0</xdr:rowOff>
    </xdr:from>
    <xdr:ext cx="342900" cy="270100"/>
    <xdr:sp macro="" textlink="">
      <xdr:nvSpPr>
        <xdr:cNvPr id="5" name="AutoShape 2" descr="007c01c5fed0$2d4d4ae0$1e00a8c0@vinhtam">
          <a:extLst>
            <a:ext uri="{FF2B5EF4-FFF2-40B4-BE49-F238E27FC236}">
              <a16:creationId xmlns:a16="http://schemas.microsoft.com/office/drawing/2014/main" xmlns="" id="{00000000-0008-0000-0000-0000561B0000}"/>
            </a:ext>
          </a:extLst>
        </xdr:cNvPr>
        <xdr:cNvSpPr>
          <a:spLocks noChangeAspect="1" noChangeArrowheads="1"/>
        </xdr:cNvSpPr>
      </xdr:nvSpPr>
      <xdr:spPr bwMode="auto">
        <a:xfrm>
          <a:off x="2190750" y="854710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30</xdr:row>
      <xdr:rowOff>0</xdr:rowOff>
    </xdr:from>
    <xdr:ext cx="342900" cy="270100"/>
    <xdr:sp macro="" textlink="">
      <xdr:nvSpPr>
        <xdr:cNvPr id="6" name="AutoShape 2" descr="007c01c5fed0$2d4d4ae0$1e00a8c0@vinhtam">
          <a:extLst>
            <a:ext uri="{FF2B5EF4-FFF2-40B4-BE49-F238E27FC236}">
              <a16:creationId xmlns:a16="http://schemas.microsoft.com/office/drawing/2014/main" xmlns="" id="{00000000-0008-0000-0000-0000601B0000}"/>
            </a:ext>
          </a:extLst>
        </xdr:cNvPr>
        <xdr:cNvSpPr>
          <a:spLocks noChangeAspect="1" noChangeArrowheads="1"/>
        </xdr:cNvSpPr>
      </xdr:nvSpPr>
      <xdr:spPr bwMode="auto">
        <a:xfrm>
          <a:off x="2190750" y="854710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30</xdr:row>
      <xdr:rowOff>0</xdr:rowOff>
    </xdr:from>
    <xdr:ext cx="342900" cy="270100"/>
    <xdr:sp macro="" textlink="">
      <xdr:nvSpPr>
        <xdr:cNvPr id="7" name="AutoShape 2" descr="007c01c5fed0$2d4d4ae0$1e00a8c0@vinhtam">
          <a:extLst>
            <a:ext uri="{FF2B5EF4-FFF2-40B4-BE49-F238E27FC236}">
              <a16:creationId xmlns:a16="http://schemas.microsoft.com/office/drawing/2014/main" xmlns="" id="{00000000-0008-0000-0000-0000381B0000}"/>
            </a:ext>
          </a:extLst>
        </xdr:cNvPr>
        <xdr:cNvSpPr>
          <a:spLocks noChangeAspect="1" noChangeArrowheads="1"/>
        </xdr:cNvSpPr>
      </xdr:nvSpPr>
      <xdr:spPr bwMode="auto">
        <a:xfrm>
          <a:off x="2190750" y="854710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30</xdr:row>
      <xdr:rowOff>0</xdr:rowOff>
    </xdr:from>
    <xdr:ext cx="342900" cy="270100"/>
    <xdr:sp macro="" textlink="">
      <xdr:nvSpPr>
        <xdr:cNvPr id="8" name="AutoShape 2" descr="007c01c5fed0$2d4d4ae0$1e00a8c0@vinhtam">
          <a:extLst>
            <a:ext uri="{FF2B5EF4-FFF2-40B4-BE49-F238E27FC236}">
              <a16:creationId xmlns:a16="http://schemas.microsoft.com/office/drawing/2014/main" xmlns="" id="{00000000-0008-0000-0000-0000421B0000}"/>
            </a:ext>
          </a:extLst>
        </xdr:cNvPr>
        <xdr:cNvSpPr>
          <a:spLocks noChangeAspect="1" noChangeArrowheads="1"/>
        </xdr:cNvSpPr>
      </xdr:nvSpPr>
      <xdr:spPr bwMode="auto">
        <a:xfrm>
          <a:off x="2190750" y="854710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30</xdr:row>
      <xdr:rowOff>0</xdr:rowOff>
    </xdr:from>
    <xdr:ext cx="342900" cy="270100"/>
    <xdr:sp macro="" textlink="">
      <xdr:nvSpPr>
        <xdr:cNvPr id="9" name="AutoShape 2" descr="007c01c5fed0$2d4d4ae0$1e00a8c0@vinhtam">
          <a:extLst>
            <a:ext uri="{FF2B5EF4-FFF2-40B4-BE49-F238E27FC236}">
              <a16:creationId xmlns:a16="http://schemas.microsoft.com/office/drawing/2014/main" xmlns="" id="{00000000-0008-0000-0000-00004C1B0000}"/>
            </a:ext>
          </a:extLst>
        </xdr:cNvPr>
        <xdr:cNvSpPr>
          <a:spLocks noChangeAspect="1" noChangeArrowheads="1"/>
        </xdr:cNvSpPr>
      </xdr:nvSpPr>
      <xdr:spPr bwMode="auto">
        <a:xfrm>
          <a:off x="2190750" y="854710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30</xdr:row>
      <xdr:rowOff>0</xdr:rowOff>
    </xdr:from>
    <xdr:ext cx="342900" cy="270100"/>
    <xdr:sp macro="" textlink="">
      <xdr:nvSpPr>
        <xdr:cNvPr id="10" name="AutoShape 2" descr="007c01c5fed0$2d4d4ae0$1e00a8c0@vinhtam">
          <a:extLst>
            <a:ext uri="{FF2B5EF4-FFF2-40B4-BE49-F238E27FC236}">
              <a16:creationId xmlns:a16="http://schemas.microsoft.com/office/drawing/2014/main" xmlns="" id="{00000000-0008-0000-0000-0000561B0000}"/>
            </a:ext>
          </a:extLst>
        </xdr:cNvPr>
        <xdr:cNvSpPr>
          <a:spLocks noChangeAspect="1" noChangeArrowheads="1"/>
        </xdr:cNvSpPr>
      </xdr:nvSpPr>
      <xdr:spPr bwMode="auto">
        <a:xfrm>
          <a:off x="2190750" y="854710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30</xdr:row>
      <xdr:rowOff>0</xdr:rowOff>
    </xdr:from>
    <xdr:ext cx="342900" cy="270100"/>
    <xdr:sp macro="" textlink="">
      <xdr:nvSpPr>
        <xdr:cNvPr id="11" name="AutoShape 2" descr="007c01c5fed0$2d4d4ae0$1e00a8c0@vinhtam">
          <a:extLst>
            <a:ext uri="{FF2B5EF4-FFF2-40B4-BE49-F238E27FC236}">
              <a16:creationId xmlns:a16="http://schemas.microsoft.com/office/drawing/2014/main" xmlns="" id="{00000000-0008-0000-0000-0000601B0000}"/>
            </a:ext>
          </a:extLst>
        </xdr:cNvPr>
        <xdr:cNvSpPr>
          <a:spLocks noChangeAspect="1" noChangeArrowheads="1"/>
        </xdr:cNvSpPr>
      </xdr:nvSpPr>
      <xdr:spPr bwMode="auto">
        <a:xfrm>
          <a:off x="2190750" y="854710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19050</xdr:colOff>
      <xdr:row>147</xdr:row>
      <xdr:rowOff>0</xdr:rowOff>
    </xdr:from>
    <xdr:ext cx="342900" cy="270100"/>
    <xdr:sp macro="" textlink="">
      <xdr:nvSpPr>
        <xdr:cNvPr id="2" name="AutoShape 2" descr="007c01c5fed0$2d4d4ae0$1e00a8c0@vinhtam">
          <a:extLst>
            <a:ext uri="{FF2B5EF4-FFF2-40B4-BE49-F238E27FC236}">
              <a16:creationId xmlns:a16="http://schemas.microsoft.com/office/drawing/2014/main" xmlns="" id="{00000000-0008-0000-0000-0000381B0000}"/>
            </a:ext>
          </a:extLst>
        </xdr:cNvPr>
        <xdr:cNvSpPr>
          <a:spLocks noChangeAspect="1" noChangeArrowheads="1"/>
        </xdr:cNvSpPr>
      </xdr:nvSpPr>
      <xdr:spPr bwMode="auto">
        <a:xfrm>
          <a:off x="2508250" y="9820275"/>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147</xdr:row>
      <xdr:rowOff>0</xdr:rowOff>
    </xdr:from>
    <xdr:ext cx="342900" cy="270100"/>
    <xdr:sp macro="" textlink="">
      <xdr:nvSpPr>
        <xdr:cNvPr id="3" name="AutoShape 2" descr="007c01c5fed0$2d4d4ae0$1e00a8c0@vinhtam">
          <a:extLst>
            <a:ext uri="{FF2B5EF4-FFF2-40B4-BE49-F238E27FC236}">
              <a16:creationId xmlns:a16="http://schemas.microsoft.com/office/drawing/2014/main" xmlns="" id="{00000000-0008-0000-0000-0000421B0000}"/>
            </a:ext>
          </a:extLst>
        </xdr:cNvPr>
        <xdr:cNvSpPr>
          <a:spLocks noChangeAspect="1" noChangeArrowheads="1"/>
        </xdr:cNvSpPr>
      </xdr:nvSpPr>
      <xdr:spPr bwMode="auto">
        <a:xfrm>
          <a:off x="2489200" y="975360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147</xdr:row>
      <xdr:rowOff>0</xdr:rowOff>
    </xdr:from>
    <xdr:ext cx="342900" cy="270100"/>
    <xdr:sp macro="" textlink="">
      <xdr:nvSpPr>
        <xdr:cNvPr id="4" name="AutoShape 2" descr="007c01c5fed0$2d4d4ae0$1e00a8c0@vinhtam">
          <a:extLst>
            <a:ext uri="{FF2B5EF4-FFF2-40B4-BE49-F238E27FC236}">
              <a16:creationId xmlns:a16="http://schemas.microsoft.com/office/drawing/2014/main" xmlns="" id="{00000000-0008-0000-0000-00004C1B0000}"/>
            </a:ext>
          </a:extLst>
        </xdr:cNvPr>
        <xdr:cNvSpPr>
          <a:spLocks noChangeAspect="1" noChangeArrowheads="1"/>
        </xdr:cNvSpPr>
      </xdr:nvSpPr>
      <xdr:spPr bwMode="auto">
        <a:xfrm>
          <a:off x="2489200" y="975360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147</xdr:row>
      <xdr:rowOff>0</xdr:rowOff>
    </xdr:from>
    <xdr:ext cx="342900" cy="270100"/>
    <xdr:sp macro="" textlink="">
      <xdr:nvSpPr>
        <xdr:cNvPr id="5" name="AutoShape 2" descr="007c01c5fed0$2d4d4ae0$1e00a8c0@vinhtam">
          <a:extLst>
            <a:ext uri="{FF2B5EF4-FFF2-40B4-BE49-F238E27FC236}">
              <a16:creationId xmlns:a16="http://schemas.microsoft.com/office/drawing/2014/main" xmlns="" id="{00000000-0008-0000-0000-0000561B0000}"/>
            </a:ext>
          </a:extLst>
        </xdr:cNvPr>
        <xdr:cNvSpPr>
          <a:spLocks noChangeAspect="1" noChangeArrowheads="1"/>
        </xdr:cNvSpPr>
      </xdr:nvSpPr>
      <xdr:spPr bwMode="auto">
        <a:xfrm>
          <a:off x="2489200" y="975360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147</xdr:row>
      <xdr:rowOff>0</xdr:rowOff>
    </xdr:from>
    <xdr:ext cx="342900" cy="270100"/>
    <xdr:sp macro="" textlink="">
      <xdr:nvSpPr>
        <xdr:cNvPr id="6" name="AutoShape 2" descr="007c01c5fed0$2d4d4ae0$1e00a8c0@vinhtam">
          <a:extLst>
            <a:ext uri="{FF2B5EF4-FFF2-40B4-BE49-F238E27FC236}">
              <a16:creationId xmlns:a16="http://schemas.microsoft.com/office/drawing/2014/main" xmlns="" id="{00000000-0008-0000-0000-0000601B0000}"/>
            </a:ext>
          </a:extLst>
        </xdr:cNvPr>
        <xdr:cNvSpPr>
          <a:spLocks noChangeAspect="1" noChangeArrowheads="1"/>
        </xdr:cNvSpPr>
      </xdr:nvSpPr>
      <xdr:spPr bwMode="auto">
        <a:xfrm>
          <a:off x="2489200" y="975360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147</xdr:row>
      <xdr:rowOff>0</xdr:rowOff>
    </xdr:from>
    <xdr:ext cx="342900" cy="270100"/>
    <xdr:sp macro="" textlink="">
      <xdr:nvSpPr>
        <xdr:cNvPr id="7" name="AutoShape 2" descr="007c01c5fed0$2d4d4ae0$1e00a8c0@vinhtam">
          <a:extLst>
            <a:ext uri="{FF2B5EF4-FFF2-40B4-BE49-F238E27FC236}">
              <a16:creationId xmlns:a16="http://schemas.microsoft.com/office/drawing/2014/main" xmlns="" id="{00000000-0008-0000-0000-0000381B0000}"/>
            </a:ext>
          </a:extLst>
        </xdr:cNvPr>
        <xdr:cNvSpPr>
          <a:spLocks noChangeAspect="1" noChangeArrowheads="1"/>
        </xdr:cNvSpPr>
      </xdr:nvSpPr>
      <xdr:spPr bwMode="auto">
        <a:xfrm>
          <a:off x="2489200" y="995045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147</xdr:row>
      <xdr:rowOff>0</xdr:rowOff>
    </xdr:from>
    <xdr:ext cx="342900" cy="270100"/>
    <xdr:sp macro="" textlink="">
      <xdr:nvSpPr>
        <xdr:cNvPr id="8" name="AutoShape 2" descr="007c01c5fed0$2d4d4ae0$1e00a8c0@vinhtam">
          <a:extLst>
            <a:ext uri="{FF2B5EF4-FFF2-40B4-BE49-F238E27FC236}">
              <a16:creationId xmlns:a16="http://schemas.microsoft.com/office/drawing/2014/main" xmlns="" id="{00000000-0008-0000-0000-0000421B0000}"/>
            </a:ext>
          </a:extLst>
        </xdr:cNvPr>
        <xdr:cNvSpPr>
          <a:spLocks noChangeAspect="1" noChangeArrowheads="1"/>
        </xdr:cNvSpPr>
      </xdr:nvSpPr>
      <xdr:spPr bwMode="auto">
        <a:xfrm>
          <a:off x="2489200" y="995045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147</xdr:row>
      <xdr:rowOff>0</xdr:rowOff>
    </xdr:from>
    <xdr:ext cx="342900" cy="270100"/>
    <xdr:sp macro="" textlink="">
      <xdr:nvSpPr>
        <xdr:cNvPr id="9" name="AutoShape 2" descr="007c01c5fed0$2d4d4ae0$1e00a8c0@vinhtam">
          <a:extLst>
            <a:ext uri="{FF2B5EF4-FFF2-40B4-BE49-F238E27FC236}">
              <a16:creationId xmlns:a16="http://schemas.microsoft.com/office/drawing/2014/main" xmlns="" id="{00000000-0008-0000-0000-00004C1B0000}"/>
            </a:ext>
          </a:extLst>
        </xdr:cNvPr>
        <xdr:cNvSpPr>
          <a:spLocks noChangeAspect="1" noChangeArrowheads="1"/>
        </xdr:cNvSpPr>
      </xdr:nvSpPr>
      <xdr:spPr bwMode="auto">
        <a:xfrm>
          <a:off x="2489200" y="995045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147</xdr:row>
      <xdr:rowOff>0</xdr:rowOff>
    </xdr:from>
    <xdr:ext cx="342900" cy="270100"/>
    <xdr:sp macro="" textlink="">
      <xdr:nvSpPr>
        <xdr:cNvPr id="10" name="AutoShape 2" descr="007c01c5fed0$2d4d4ae0$1e00a8c0@vinhtam">
          <a:extLst>
            <a:ext uri="{FF2B5EF4-FFF2-40B4-BE49-F238E27FC236}">
              <a16:creationId xmlns:a16="http://schemas.microsoft.com/office/drawing/2014/main" xmlns="" id="{00000000-0008-0000-0000-0000561B0000}"/>
            </a:ext>
          </a:extLst>
        </xdr:cNvPr>
        <xdr:cNvSpPr>
          <a:spLocks noChangeAspect="1" noChangeArrowheads="1"/>
        </xdr:cNvSpPr>
      </xdr:nvSpPr>
      <xdr:spPr bwMode="auto">
        <a:xfrm>
          <a:off x="2489200" y="995045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147</xdr:row>
      <xdr:rowOff>0</xdr:rowOff>
    </xdr:from>
    <xdr:ext cx="342900" cy="270100"/>
    <xdr:sp macro="" textlink="">
      <xdr:nvSpPr>
        <xdr:cNvPr id="11" name="AutoShape 2" descr="007c01c5fed0$2d4d4ae0$1e00a8c0@vinhtam">
          <a:extLst>
            <a:ext uri="{FF2B5EF4-FFF2-40B4-BE49-F238E27FC236}">
              <a16:creationId xmlns:a16="http://schemas.microsoft.com/office/drawing/2014/main" xmlns="" id="{00000000-0008-0000-0000-0000601B0000}"/>
            </a:ext>
          </a:extLst>
        </xdr:cNvPr>
        <xdr:cNvSpPr>
          <a:spLocks noChangeAspect="1" noChangeArrowheads="1"/>
        </xdr:cNvSpPr>
      </xdr:nvSpPr>
      <xdr:spPr bwMode="auto">
        <a:xfrm>
          <a:off x="2489200" y="9950450"/>
          <a:ext cx="342900" cy="27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94"/>
  <sheetViews>
    <sheetView tabSelected="1" workbookViewId="0">
      <pane ySplit="4" topLeftCell="A5" activePane="bottomLeft" state="frozen"/>
      <selection pane="bottomLeft" activeCell="I1" sqref="I1"/>
    </sheetView>
  </sheetViews>
  <sheetFormatPr defaultColWidth="9.140625" defaultRowHeight="15.75" x14ac:dyDescent="0.25"/>
  <cols>
    <col min="1" max="1" width="4.42578125" style="34" customWidth="1"/>
    <col min="2" max="2" width="6" style="46" customWidth="1"/>
    <col min="3" max="3" width="14.140625" style="34" customWidth="1"/>
    <col min="4" max="4" width="6.7109375" style="34" customWidth="1"/>
    <col min="5" max="5" width="7.85546875" style="34" customWidth="1"/>
    <col min="6" max="6" width="23.5703125" style="34" customWidth="1"/>
    <col min="7" max="7" width="13.42578125" style="34" customWidth="1"/>
    <col min="8" max="8" width="23.5703125" style="34" customWidth="1"/>
    <col min="9" max="9" width="6.5703125" style="34" customWidth="1"/>
    <col min="10" max="10" width="6.7109375" style="34" customWidth="1"/>
    <col min="11" max="11" width="7.5703125" style="34" customWidth="1"/>
    <col min="12" max="12" width="8.140625" style="34" customWidth="1"/>
    <col min="13" max="13" width="4.85546875" style="34" customWidth="1"/>
    <col min="14" max="14" width="7.85546875" style="34" customWidth="1"/>
    <col min="15" max="15" width="8.5703125" style="34" customWidth="1"/>
    <col min="16" max="20" width="10.28515625" style="34" customWidth="1"/>
    <col min="21" max="21" width="10.5703125" style="34" customWidth="1"/>
    <col min="22" max="22" width="18.85546875" style="34" customWidth="1"/>
    <col min="23" max="23" width="17.28515625" style="34" customWidth="1"/>
    <col min="24" max="24" width="12" style="34" customWidth="1"/>
    <col min="25" max="25" width="7" style="34" customWidth="1"/>
    <col min="26" max="27" width="9.42578125" style="34" customWidth="1"/>
    <col min="28" max="28" width="11.7109375" style="34" customWidth="1"/>
    <col min="29" max="30" width="9.85546875" style="34" customWidth="1"/>
    <col min="31" max="31" width="13" style="34" customWidth="1"/>
    <col min="32" max="32" width="10.85546875" style="34" customWidth="1"/>
    <col min="33" max="16384" width="9.140625" style="34"/>
  </cols>
  <sheetData>
    <row r="1" spans="1:21" ht="12.75" customHeight="1" x14ac:dyDescent="0.25">
      <c r="A1" s="47"/>
      <c r="B1" s="47"/>
      <c r="C1" s="47"/>
      <c r="D1" s="47"/>
      <c r="E1" s="47"/>
      <c r="F1" s="47"/>
      <c r="G1" s="32"/>
      <c r="H1" s="32"/>
      <c r="I1" s="33"/>
      <c r="J1" s="33"/>
      <c r="K1" s="33"/>
    </row>
    <row r="2" spans="1:21" ht="28.5" customHeight="1" x14ac:dyDescent="0.25">
      <c r="A2" s="48" t="s">
        <v>226</v>
      </c>
      <c r="B2" s="48"/>
      <c r="C2" s="48"/>
      <c r="D2" s="48"/>
      <c r="E2" s="48"/>
      <c r="F2" s="48"/>
      <c r="G2" s="35"/>
      <c r="H2" s="35"/>
      <c r="I2" s="35"/>
      <c r="J2" s="35"/>
      <c r="K2" s="35"/>
    </row>
    <row r="3" spans="1:21" s="2" customFormat="1" ht="76.5" x14ac:dyDescent="0.25">
      <c r="A3" s="15" t="s">
        <v>7</v>
      </c>
      <c r="B3" s="11" t="s">
        <v>12</v>
      </c>
      <c r="C3" s="11" t="s">
        <v>31</v>
      </c>
      <c r="D3" s="11" t="s">
        <v>26</v>
      </c>
      <c r="E3" s="11" t="s">
        <v>3</v>
      </c>
      <c r="F3" s="11" t="s">
        <v>6</v>
      </c>
      <c r="G3" s="15" t="s">
        <v>27</v>
      </c>
      <c r="H3" s="15" t="s">
        <v>18</v>
      </c>
      <c r="I3" s="15" t="s">
        <v>13</v>
      </c>
      <c r="J3" s="15" t="s">
        <v>14</v>
      </c>
      <c r="K3" s="15" t="s">
        <v>15</v>
      </c>
      <c r="L3" s="15" t="s">
        <v>0</v>
      </c>
      <c r="M3" s="11" t="s">
        <v>16</v>
      </c>
      <c r="N3" s="11" t="s">
        <v>1</v>
      </c>
      <c r="O3" s="11" t="s">
        <v>29</v>
      </c>
      <c r="P3" s="11" t="s">
        <v>2</v>
      </c>
      <c r="Q3" s="11" t="s">
        <v>32</v>
      </c>
      <c r="R3" s="11" t="s">
        <v>30</v>
      </c>
      <c r="S3" s="11" t="s">
        <v>17</v>
      </c>
      <c r="T3" s="11" t="s">
        <v>19</v>
      </c>
      <c r="U3" s="15" t="s">
        <v>8</v>
      </c>
    </row>
    <row r="4" spans="1:21" s="39" customFormat="1" ht="18.95" customHeight="1" x14ac:dyDescent="0.25">
      <c r="A4" s="20"/>
      <c r="B4" s="36">
        <v>1</v>
      </c>
      <c r="C4" s="36">
        <v>2</v>
      </c>
      <c r="D4" s="36">
        <v>3</v>
      </c>
      <c r="E4" s="36">
        <v>4</v>
      </c>
      <c r="F4" s="36">
        <v>5</v>
      </c>
      <c r="G4" s="37"/>
      <c r="H4" s="37"/>
      <c r="I4" s="38"/>
      <c r="J4" s="38"/>
      <c r="K4" s="38"/>
      <c r="L4" s="38"/>
      <c r="M4" s="36">
        <v>6</v>
      </c>
      <c r="N4" s="36">
        <v>7</v>
      </c>
      <c r="O4" s="36">
        <v>8</v>
      </c>
      <c r="P4" s="36" t="s">
        <v>28</v>
      </c>
      <c r="Q4" s="36">
        <v>13</v>
      </c>
      <c r="R4" s="36">
        <v>14</v>
      </c>
      <c r="S4" s="36">
        <v>16</v>
      </c>
      <c r="T4" s="36">
        <v>17</v>
      </c>
      <c r="U4" s="38"/>
    </row>
    <row r="5" spans="1:21" s="43" customFormat="1" ht="63.75" x14ac:dyDescent="0.25">
      <c r="A5" s="6"/>
      <c r="B5" s="6">
        <v>1</v>
      </c>
      <c r="C5" s="27" t="s">
        <v>37</v>
      </c>
      <c r="D5" s="6" t="s">
        <v>33</v>
      </c>
      <c r="E5" s="6">
        <v>6</v>
      </c>
      <c r="F5" s="27" t="s">
        <v>38</v>
      </c>
      <c r="G5" s="40"/>
      <c r="H5" s="40"/>
      <c r="I5" s="41"/>
      <c r="J5" s="41"/>
      <c r="K5" s="41"/>
      <c r="L5" s="41"/>
      <c r="M5" s="6" t="s">
        <v>213</v>
      </c>
      <c r="N5" s="40">
        <v>105</v>
      </c>
      <c r="O5" s="41"/>
      <c r="P5" s="42">
        <f>N5*O5</f>
        <v>0</v>
      </c>
      <c r="Q5" s="42"/>
      <c r="R5" s="42"/>
      <c r="S5" s="42"/>
      <c r="T5" s="42"/>
      <c r="U5" s="41"/>
    </row>
    <row r="6" spans="1:21" ht="140.25" x14ac:dyDescent="0.25">
      <c r="A6" s="6"/>
      <c r="B6" s="6">
        <v>2</v>
      </c>
      <c r="C6" s="27" t="s">
        <v>39</v>
      </c>
      <c r="D6" s="6" t="s">
        <v>33</v>
      </c>
      <c r="E6" s="6">
        <v>5</v>
      </c>
      <c r="F6" s="27" t="s">
        <v>40</v>
      </c>
      <c r="G6" s="40"/>
      <c r="H6" s="40"/>
      <c r="I6" s="41"/>
      <c r="J6" s="41"/>
      <c r="K6" s="41"/>
      <c r="L6" s="41"/>
      <c r="M6" s="6" t="s">
        <v>214</v>
      </c>
      <c r="N6" s="40">
        <v>200</v>
      </c>
      <c r="O6" s="41"/>
      <c r="P6" s="42">
        <f t="shared" ref="P6:P69" si="0">N6*O6</f>
        <v>0</v>
      </c>
      <c r="Q6" s="42"/>
      <c r="R6" s="42"/>
      <c r="S6" s="42"/>
      <c r="T6" s="42"/>
      <c r="U6" s="41"/>
    </row>
    <row r="7" spans="1:21" ht="63.75" x14ac:dyDescent="0.25">
      <c r="A7" s="6"/>
      <c r="B7" s="6">
        <v>3</v>
      </c>
      <c r="C7" s="27" t="s">
        <v>41</v>
      </c>
      <c r="D7" s="6" t="s">
        <v>33</v>
      </c>
      <c r="E7" s="6">
        <v>5</v>
      </c>
      <c r="F7" s="27" t="s">
        <v>42</v>
      </c>
      <c r="G7" s="40"/>
      <c r="H7" s="40"/>
      <c r="I7" s="41"/>
      <c r="J7" s="41"/>
      <c r="K7" s="41"/>
      <c r="L7" s="41"/>
      <c r="M7" s="6" t="s">
        <v>215</v>
      </c>
      <c r="N7" s="40">
        <v>300000</v>
      </c>
      <c r="O7" s="41"/>
      <c r="P7" s="42">
        <f t="shared" si="0"/>
        <v>0</v>
      </c>
      <c r="Q7" s="42"/>
      <c r="R7" s="42"/>
      <c r="S7" s="42"/>
      <c r="T7" s="42"/>
      <c r="U7" s="41"/>
    </row>
    <row r="8" spans="1:21" ht="165.75" x14ac:dyDescent="0.25">
      <c r="A8" s="6"/>
      <c r="B8" s="6">
        <v>4</v>
      </c>
      <c r="C8" s="27" t="s">
        <v>43</v>
      </c>
      <c r="D8" s="6" t="s">
        <v>33</v>
      </c>
      <c r="E8" s="6">
        <v>6</v>
      </c>
      <c r="F8" s="27" t="s">
        <v>44</v>
      </c>
      <c r="G8" s="40"/>
      <c r="H8" s="40"/>
      <c r="I8" s="41"/>
      <c r="J8" s="41"/>
      <c r="K8" s="41"/>
      <c r="L8" s="41"/>
      <c r="M8" s="6" t="s">
        <v>214</v>
      </c>
      <c r="N8" s="40">
        <v>300</v>
      </c>
      <c r="O8" s="41"/>
      <c r="P8" s="42">
        <f t="shared" si="0"/>
        <v>0</v>
      </c>
      <c r="Q8" s="42"/>
      <c r="R8" s="42"/>
      <c r="S8" s="42"/>
      <c r="T8" s="42"/>
      <c r="U8" s="41"/>
    </row>
    <row r="9" spans="1:21" ht="114.75" x14ac:dyDescent="0.25">
      <c r="A9" s="6"/>
      <c r="B9" s="6">
        <v>5</v>
      </c>
      <c r="C9" s="27" t="s">
        <v>45</v>
      </c>
      <c r="D9" s="6" t="s">
        <v>33</v>
      </c>
      <c r="E9" s="6">
        <v>6</v>
      </c>
      <c r="F9" s="27" t="s">
        <v>46</v>
      </c>
      <c r="G9" s="40"/>
      <c r="H9" s="40"/>
      <c r="I9" s="41"/>
      <c r="J9" s="41"/>
      <c r="K9" s="41"/>
      <c r="L9" s="41"/>
      <c r="M9" s="6" t="s">
        <v>214</v>
      </c>
      <c r="N9" s="40">
        <v>8000</v>
      </c>
      <c r="O9" s="41"/>
      <c r="P9" s="42">
        <f t="shared" si="0"/>
        <v>0</v>
      </c>
      <c r="Q9" s="42"/>
      <c r="R9" s="42"/>
      <c r="S9" s="42"/>
      <c r="T9" s="42"/>
      <c r="U9" s="41"/>
    </row>
    <row r="10" spans="1:21" ht="63.75" x14ac:dyDescent="0.25">
      <c r="A10" s="6"/>
      <c r="B10" s="6">
        <v>6</v>
      </c>
      <c r="C10" s="27" t="s">
        <v>47</v>
      </c>
      <c r="D10" s="6" t="s">
        <v>33</v>
      </c>
      <c r="E10" s="6">
        <v>6</v>
      </c>
      <c r="F10" s="27" t="s">
        <v>48</v>
      </c>
      <c r="G10" s="40"/>
      <c r="H10" s="40"/>
      <c r="I10" s="41"/>
      <c r="J10" s="41"/>
      <c r="K10" s="41"/>
      <c r="L10" s="41"/>
      <c r="M10" s="6" t="s">
        <v>213</v>
      </c>
      <c r="N10" s="40">
        <v>50</v>
      </c>
      <c r="O10" s="41"/>
      <c r="P10" s="42">
        <f t="shared" si="0"/>
        <v>0</v>
      </c>
      <c r="Q10" s="42"/>
      <c r="R10" s="42"/>
      <c r="S10" s="42"/>
      <c r="T10" s="42"/>
      <c r="U10" s="41"/>
    </row>
    <row r="11" spans="1:21" ht="89.25" x14ac:dyDescent="0.25">
      <c r="A11" s="6"/>
      <c r="B11" s="6">
        <v>7</v>
      </c>
      <c r="C11" s="27" t="s">
        <v>49</v>
      </c>
      <c r="D11" s="6" t="s">
        <v>33</v>
      </c>
      <c r="E11" s="6">
        <v>6</v>
      </c>
      <c r="F11" s="27" t="s">
        <v>50</v>
      </c>
      <c r="G11" s="44"/>
      <c r="H11" s="44"/>
      <c r="I11" s="41"/>
      <c r="J11" s="41"/>
      <c r="K11" s="41"/>
      <c r="L11" s="41"/>
      <c r="M11" s="6" t="s">
        <v>216</v>
      </c>
      <c r="N11" s="40">
        <v>110</v>
      </c>
      <c r="O11" s="41"/>
      <c r="P11" s="42">
        <f t="shared" si="0"/>
        <v>0</v>
      </c>
      <c r="Q11" s="42"/>
      <c r="R11" s="42"/>
      <c r="S11" s="42"/>
      <c r="T11" s="42"/>
      <c r="U11" s="41"/>
    </row>
    <row r="12" spans="1:21" ht="38.25" x14ac:dyDescent="0.25">
      <c r="A12" s="6"/>
      <c r="B12" s="6">
        <v>8</v>
      </c>
      <c r="C12" s="27" t="s">
        <v>51</v>
      </c>
      <c r="D12" s="6" t="s">
        <v>35</v>
      </c>
      <c r="E12" s="6">
        <v>3</v>
      </c>
      <c r="F12" s="27" t="s">
        <v>52</v>
      </c>
      <c r="G12" s="40"/>
      <c r="H12" s="40"/>
      <c r="I12" s="41"/>
      <c r="J12" s="41"/>
      <c r="K12" s="41"/>
      <c r="L12" s="41"/>
      <c r="M12" s="6" t="s">
        <v>216</v>
      </c>
      <c r="N12" s="40">
        <v>100</v>
      </c>
      <c r="O12" s="41"/>
      <c r="P12" s="42">
        <f t="shared" si="0"/>
        <v>0</v>
      </c>
      <c r="Q12" s="42"/>
      <c r="R12" s="42"/>
      <c r="S12" s="42"/>
      <c r="T12" s="42"/>
      <c r="U12" s="41"/>
    </row>
    <row r="13" spans="1:21" ht="38.25" x14ac:dyDescent="0.25">
      <c r="A13" s="6"/>
      <c r="B13" s="6">
        <v>9</v>
      </c>
      <c r="C13" s="27" t="s">
        <v>53</v>
      </c>
      <c r="D13" s="6" t="s">
        <v>35</v>
      </c>
      <c r="E13" s="6">
        <v>3</v>
      </c>
      <c r="F13" s="27" t="s">
        <v>54</v>
      </c>
      <c r="G13" s="40"/>
      <c r="H13" s="40"/>
      <c r="I13" s="41"/>
      <c r="J13" s="41"/>
      <c r="K13" s="41"/>
      <c r="L13" s="41"/>
      <c r="M13" s="6" t="s">
        <v>216</v>
      </c>
      <c r="N13" s="40">
        <v>200</v>
      </c>
      <c r="O13" s="41"/>
      <c r="P13" s="42">
        <f t="shared" si="0"/>
        <v>0</v>
      </c>
      <c r="Q13" s="42"/>
      <c r="R13" s="42"/>
      <c r="S13" s="42"/>
      <c r="T13" s="42"/>
      <c r="U13" s="41"/>
    </row>
    <row r="14" spans="1:21" ht="409.5" x14ac:dyDescent="0.25">
      <c r="A14" s="6"/>
      <c r="B14" s="6">
        <v>10</v>
      </c>
      <c r="C14" s="27" t="s">
        <v>55</v>
      </c>
      <c r="D14" s="6" t="s">
        <v>35</v>
      </c>
      <c r="E14" s="6">
        <v>3</v>
      </c>
      <c r="F14" s="27" t="s">
        <v>56</v>
      </c>
      <c r="G14" s="40"/>
      <c r="H14" s="40"/>
      <c r="I14" s="41"/>
      <c r="J14" s="41"/>
      <c r="K14" s="41"/>
      <c r="L14" s="41"/>
      <c r="M14" s="6" t="s">
        <v>217</v>
      </c>
      <c r="N14" s="40">
        <v>180000</v>
      </c>
      <c r="O14" s="41"/>
      <c r="P14" s="42">
        <f t="shared" si="0"/>
        <v>0</v>
      </c>
      <c r="Q14" s="42"/>
      <c r="R14" s="42"/>
      <c r="S14" s="42"/>
      <c r="T14" s="42"/>
      <c r="U14" s="41"/>
    </row>
    <row r="15" spans="1:21" ht="89.25" x14ac:dyDescent="0.25">
      <c r="A15" s="6"/>
      <c r="B15" s="6">
        <v>11</v>
      </c>
      <c r="C15" s="27" t="s">
        <v>57</v>
      </c>
      <c r="D15" s="6" t="s">
        <v>35</v>
      </c>
      <c r="E15" s="6">
        <v>6</v>
      </c>
      <c r="F15" s="27" t="s">
        <v>58</v>
      </c>
      <c r="G15" s="40"/>
      <c r="H15" s="40"/>
      <c r="I15" s="41"/>
      <c r="J15" s="41"/>
      <c r="K15" s="41"/>
      <c r="L15" s="41"/>
      <c r="M15" s="45" t="s">
        <v>213</v>
      </c>
      <c r="N15" s="40">
        <v>1000</v>
      </c>
      <c r="O15" s="41"/>
      <c r="P15" s="42">
        <f t="shared" si="0"/>
        <v>0</v>
      </c>
      <c r="Q15" s="42"/>
      <c r="R15" s="42"/>
      <c r="S15" s="42"/>
      <c r="T15" s="42"/>
      <c r="U15" s="41"/>
    </row>
    <row r="16" spans="1:21" ht="51" x14ac:dyDescent="0.25">
      <c r="A16" s="6"/>
      <c r="B16" s="6">
        <v>12</v>
      </c>
      <c r="C16" s="27" t="s">
        <v>59</v>
      </c>
      <c r="D16" s="6" t="s">
        <v>35</v>
      </c>
      <c r="E16" s="6">
        <v>5</v>
      </c>
      <c r="F16" s="27" t="s">
        <v>60</v>
      </c>
      <c r="G16" s="40"/>
      <c r="H16" s="40"/>
      <c r="I16" s="41"/>
      <c r="J16" s="41"/>
      <c r="K16" s="41"/>
      <c r="L16" s="41"/>
      <c r="M16" s="45" t="s">
        <v>213</v>
      </c>
      <c r="N16" s="40">
        <v>50000</v>
      </c>
      <c r="O16" s="41"/>
      <c r="P16" s="42">
        <f t="shared" si="0"/>
        <v>0</v>
      </c>
      <c r="Q16" s="42"/>
      <c r="R16" s="42"/>
      <c r="S16" s="42"/>
      <c r="T16" s="42"/>
      <c r="U16" s="41"/>
    </row>
    <row r="17" spans="1:21" ht="63.75" x14ac:dyDescent="0.25">
      <c r="A17" s="6"/>
      <c r="B17" s="6">
        <v>13</v>
      </c>
      <c r="C17" s="27" t="s">
        <v>61</v>
      </c>
      <c r="D17" s="6" t="s">
        <v>35</v>
      </c>
      <c r="E17" s="6">
        <v>5</v>
      </c>
      <c r="F17" s="27" t="s">
        <v>62</v>
      </c>
      <c r="G17" s="40"/>
      <c r="H17" s="40"/>
      <c r="I17" s="41"/>
      <c r="J17" s="41"/>
      <c r="K17" s="41"/>
      <c r="L17" s="41"/>
      <c r="M17" s="45" t="s">
        <v>213</v>
      </c>
      <c r="N17" s="40">
        <v>7000</v>
      </c>
      <c r="O17" s="41"/>
      <c r="P17" s="42">
        <f t="shared" si="0"/>
        <v>0</v>
      </c>
      <c r="Q17" s="42"/>
      <c r="R17" s="42"/>
      <c r="S17" s="42"/>
      <c r="T17" s="42"/>
      <c r="U17" s="41"/>
    </row>
    <row r="18" spans="1:21" ht="38.25" x14ac:dyDescent="0.25">
      <c r="A18" s="6"/>
      <c r="B18" s="6">
        <v>14</v>
      </c>
      <c r="C18" s="27" t="s">
        <v>63</v>
      </c>
      <c r="D18" s="6" t="s">
        <v>35</v>
      </c>
      <c r="E18" s="6">
        <v>5</v>
      </c>
      <c r="F18" s="27" t="s">
        <v>64</v>
      </c>
      <c r="G18" s="40"/>
      <c r="H18" s="40"/>
      <c r="I18" s="41"/>
      <c r="J18" s="41"/>
      <c r="K18" s="41"/>
      <c r="L18" s="41"/>
      <c r="M18" s="45" t="s">
        <v>213</v>
      </c>
      <c r="N18" s="40">
        <v>10000</v>
      </c>
      <c r="O18" s="41"/>
      <c r="P18" s="42">
        <f t="shared" si="0"/>
        <v>0</v>
      </c>
      <c r="Q18" s="42"/>
      <c r="R18" s="42"/>
      <c r="S18" s="42"/>
      <c r="T18" s="42"/>
      <c r="U18" s="41"/>
    </row>
    <row r="19" spans="1:21" ht="280.5" x14ac:dyDescent="0.25">
      <c r="A19" s="6"/>
      <c r="B19" s="6">
        <v>15</v>
      </c>
      <c r="C19" s="27" t="s">
        <v>65</v>
      </c>
      <c r="D19" s="6" t="s">
        <v>35</v>
      </c>
      <c r="E19" s="6">
        <v>6</v>
      </c>
      <c r="F19" s="27" t="s">
        <v>66</v>
      </c>
      <c r="G19" s="40"/>
      <c r="H19" s="40"/>
      <c r="I19" s="41"/>
      <c r="J19" s="41"/>
      <c r="K19" s="41"/>
      <c r="L19" s="41"/>
      <c r="M19" s="6" t="s">
        <v>213</v>
      </c>
      <c r="N19" s="40">
        <v>80000</v>
      </c>
      <c r="O19" s="41"/>
      <c r="P19" s="42">
        <f t="shared" si="0"/>
        <v>0</v>
      </c>
      <c r="Q19" s="42"/>
      <c r="R19" s="42"/>
      <c r="S19" s="42"/>
      <c r="T19" s="42"/>
      <c r="U19" s="41"/>
    </row>
    <row r="20" spans="1:21" ht="51" x14ac:dyDescent="0.25">
      <c r="A20" s="6"/>
      <c r="B20" s="6">
        <v>16</v>
      </c>
      <c r="C20" s="27" t="s">
        <v>67</v>
      </c>
      <c r="D20" s="6" t="s">
        <v>33</v>
      </c>
      <c r="E20" s="6">
        <v>5</v>
      </c>
      <c r="F20" s="27" t="s">
        <v>68</v>
      </c>
      <c r="G20" s="40"/>
      <c r="H20" s="40"/>
      <c r="I20" s="41"/>
      <c r="J20" s="41"/>
      <c r="K20" s="41"/>
      <c r="L20" s="41"/>
      <c r="M20" s="6" t="s">
        <v>213</v>
      </c>
      <c r="N20" s="40">
        <v>100</v>
      </c>
      <c r="O20" s="41"/>
      <c r="P20" s="42">
        <f t="shared" si="0"/>
        <v>0</v>
      </c>
      <c r="Q20" s="42"/>
      <c r="R20" s="42"/>
      <c r="S20" s="42"/>
      <c r="T20" s="42"/>
      <c r="U20" s="41"/>
    </row>
    <row r="21" spans="1:21" ht="242.25" x14ac:dyDescent="0.25">
      <c r="A21" s="6"/>
      <c r="B21" s="6">
        <v>17</v>
      </c>
      <c r="C21" s="27" t="s">
        <v>69</v>
      </c>
      <c r="D21" s="6" t="s">
        <v>34</v>
      </c>
      <c r="E21" s="6">
        <v>5</v>
      </c>
      <c r="F21" s="27" t="s">
        <v>70</v>
      </c>
      <c r="G21" s="40"/>
      <c r="H21" s="40"/>
      <c r="I21" s="41"/>
      <c r="J21" s="41"/>
      <c r="K21" s="41"/>
      <c r="L21" s="41"/>
      <c r="M21" s="6" t="s">
        <v>213</v>
      </c>
      <c r="N21" s="40">
        <v>200000</v>
      </c>
      <c r="O21" s="41"/>
      <c r="P21" s="42">
        <f t="shared" si="0"/>
        <v>0</v>
      </c>
      <c r="Q21" s="42"/>
      <c r="R21" s="42"/>
      <c r="S21" s="42"/>
      <c r="T21" s="42"/>
      <c r="U21" s="41"/>
    </row>
    <row r="22" spans="1:21" ht="76.5" x14ac:dyDescent="0.25">
      <c r="A22" s="6"/>
      <c r="B22" s="6">
        <v>18</v>
      </c>
      <c r="C22" s="27" t="s">
        <v>71</v>
      </c>
      <c r="D22" s="6" t="s">
        <v>33</v>
      </c>
      <c r="E22" s="6">
        <v>5</v>
      </c>
      <c r="F22" s="27" t="s">
        <v>72</v>
      </c>
      <c r="G22" s="40"/>
      <c r="H22" s="40"/>
      <c r="I22" s="41"/>
      <c r="J22" s="41"/>
      <c r="K22" s="41"/>
      <c r="L22" s="41"/>
      <c r="M22" s="6" t="s">
        <v>36</v>
      </c>
      <c r="N22" s="40">
        <v>80</v>
      </c>
      <c r="O22" s="41"/>
      <c r="P22" s="42">
        <f t="shared" si="0"/>
        <v>0</v>
      </c>
      <c r="Q22" s="42"/>
      <c r="R22" s="42"/>
      <c r="S22" s="42"/>
      <c r="T22" s="42"/>
      <c r="U22" s="41"/>
    </row>
    <row r="23" spans="1:21" ht="38.25" x14ac:dyDescent="0.25">
      <c r="A23" s="6"/>
      <c r="B23" s="6">
        <v>19</v>
      </c>
      <c r="C23" s="27" t="s">
        <v>73</v>
      </c>
      <c r="D23" s="6" t="s">
        <v>33</v>
      </c>
      <c r="E23" s="6">
        <v>5</v>
      </c>
      <c r="F23" s="27" t="s">
        <v>74</v>
      </c>
      <c r="G23" s="40"/>
      <c r="H23" s="40"/>
      <c r="I23" s="41"/>
      <c r="J23" s="41"/>
      <c r="K23" s="41"/>
      <c r="L23" s="41"/>
      <c r="M23" s="6" t="s">
        <v>36</v>
      </c>
      <c r="N23" s="40">
        <v>1000</v>
      </c>
      <c r="O23" s="41"/>
      <c r="P23" s="42">
        <f t="shared" si="0"/>
        <v>0</v>
      </c>
      <c r="Q23" s="42"/>
      <c r="R23" s="42"/>
      <c r="S23" s="42"/>
      <c r="T23" s="42"/>
      <c r="U23" s="41"/>
    </row>
    <row r="24" spans="1:21" x14ac:dyDescent="0.25">
      <c r="A24" s="6"/>
      <c r="B24" s="6">
        <v>20</v>
      </c>
      <c r="C24" s="27" t="s">
        <v>75</v>
      </c>
      <c r="D24" s="6" t="s">
        <v>33</v>
      </c>
      <c r="E24" s="6">
        <v>6</v>
      </c>
      <c r="F24" s="27" t="s">
        <v>76</v>
      </c>
      <c r="G24" s="40"/>
      <c r="H24" s="40"/>
      <c r="I24" s="41"/>
      <c r="J24" s="41"/>
      <c r="K24" s="41"/>
      <c r="L24" s="41"/>
      <c r="M24" s="6" t="s">
        <v>213</v>
      </c>
      <c r="N24" s="40">
        <v>150000</v>
      </c>
      <c r="O24" s="41"/>
      <c r="P24" s="42">
        <f t="shared" si="0"/>
        <v>0</v>
      </c>
      <c r="Q24" s="42"/>
      <c r="R24" s="42"/>
      <c r="S24" s="42"/>
      <c r="T24" s="42"/>
      <c r="U24" s="41"/>
    </row>
    <row r="25" spans="1:21" x14ac:dyDescent="0.25">
      <c r="A25" s="6"/>
      <c r="B25" s="6">
        <v>21</v>
      </c>
      <c r="C25" s="27" t="s">
        <v>77</v>
      </c>
      <c r="D25" s="6" t="s">
        <v>33</v>
      </c>
      <c r="E25" s="6">
        <v>6</v>
      </c>
      <c r="F25" s="27" t="s">
        <v>78</v>
      </c>
      <c r="G25" s="40"/>
      <c r="H25" s="40"/>
      <c r="I25" s="41"/>
      <c r="J25" s="41"/>
      <c r="K25" s="41"/>
      <c r="L25" s="41"/>
      <c r="M25" s="6" t="s">
        <v>213</v>
      </c>
      <c r="N25" s="40">
        <v>8000</v>
      </c>
      <c r="O25" s="41"/>
      <c r="P25" s="42">
        <f t="shared" si="0"/>
        <v>0</v>
      </c>
      <c r="Q25" s="42"/>
      <c r="R25" s="42"/>
      <c r="S25" s="42"/>
      <c r="T25" s="42"/>
      <c r="U25" s="41"/>
    </row>
    <row r="26" spans="1:21" ht="76.5" x14ac:dyDescent="0.25">
      <c r="A26" s="6"/>
      <c r="B26" s="6">
        <v>22</v>
      </c>
      <c r="C26" s="27" t="s">
        <v>79</v>
      </c>
      <c r="D26" s="6" t="s">
        <v>34</v>
      </c>
      <c r="E26" s="6">
        <v>5</v>
      </c>
      <c r="F26" s="27" t="s">
        <v>80</v>
      </c>
      <c r="G26" s="40"/>
      <c r="H26" s="40"/>
      <c r="I26" s="41"/>
      <c r="J26" s="41"/>
      <c r="K26" s="41"/>
      <c r="L26" s="41"/>
      <c r="M26" s="6" t="s">
        <v>213</v>
      </c>
      <c r="N26" s="40">
        <v>120</v>
      </c>
      <c r="O26" s="41"/>
      <c r="P26" s="42">
        <f t="shared" si="0"/>
        <v>0</v>
      </c>
      <c r="Q26" s="42"/>
      <c r="R26" s="42"/>
      <c r="S26" s="42"/>
      <c r="T26" s="42"/>
      <c r="U26" s="41"/>
    </row>
    <row r="27" spans="1:21" ht="89.25" x14ac:dyDescent="0.25">
      <c r="A27" s="6"/>
      <c r="B27" s="6">
        <v>23</v>
      </c>
      <c r="C27" s="27" t="s">
        <v>81</v>
      </c>
      <c r="D27" s="6" t="s">
        <v>34</v>
      </c>
      <c r="E27" s="6">
        <v>6</v>
      </c>
      <c r="F27" s="27" t="s">
        <v>82</v>
      </c>
      <c r="G27" s="40"/>
      <c r="H27" s="40"/>
      <c r="I27" s="41"/>
      <c r="J27" s="41"/>
      <c r="K27" s="41"/>
      <c r="L27" s="41"/>
      <c r="M27" s="6" t="s">
        <v>213</v>
      </c>
      <c r="N27" s="40">
        <v>500</v>
      </c>
      <c r="O27" s="41"/>
      <c r="P27" s="42">
        <f t="shared" si="0"/>
        <v>0</v>
      </c>
      <c r="Q27" s="42"/>
      <c r="R27" s="42"/>
      <c r="S27" s="42"/>
      <c r="T27" s="42"/>
      <c r="U27" s="41"/>
    </row>
    <row r="28" spans="1:21" ht="102" x14ac:dyDescent="0.25">
      <c r="A28" s="6"/>
      <c r="B28" s="6">
        <v>24</v>
      </c>
      <c r="C28" s="27" t="s">
        <v>83</v>
      </c>
      <c r="D28" s="6" t="s">
        <v>34</v>
      </c>
      <c r="E28" s="6">
        <v>6</v>
      </c>
      <c r="F28" s="27" t="s">
        <v>84</v>
      </c>
      <c r="G28" s="40"/>
      <c r="H28" s="40"/>
      <c r="I28" s="41"/>
      <c r="J28" s="41"/>
      <c r="K28" s="41"/>
      <c r="L28" s="41"/>
      <c r="M28" s="6" t="s">
        <v>213</v>
      </c>
      <c r="N28" s="40">
        <v>110</v>
      </c>
      <c r="O28" s="41"/>
      <c r="P28" s="42">
        <f t="shared" si="0"/>
        <v>0</v>
      </c>
      <c r="Q28" s="42"/>
      <c r="R28" s="42"/>
      <c r="S28" s="42"/>
      <c r="T28" s="42"/>
      <c r="U28" s="41"/>
    </row>
    <row r="29" spans="1:21" ht="76.5" x14ac:dyDescent="0.25">
      <c r="A29" s="6"/>
      <c r="B29" s="6">
        <v>25</v>
      </c>
      <c r="C29" s="27" t="s">
        <v>85</v>
      </c>
      <c r="D29" s="6" t="s">
        <v>34</v>
      </c>
      <c r="E29" s="6">
        <v>5</v>
      </c>
      <c r="F29" s="27" t="s">
        <v>86</v>
      </c>
      <c r="G29" s="40"/>
      <c r="H29" s="40"/>
      <c r="I29" s="41"/>
      <c r="J29" s="41"/>
      <c r="K29" s="41"/>
      <c r="L29" s="41"/>
      <c r="M29" s="6" t="s">
        <v>213</v>
      </c>
      <c r="N29" s="40">
        <v>1000</v>
      </c>
      <c r="O29" s="41"/>
      <c r="P29" s="42">
        <f t="shared" si="0"/>
        <v>0</v>
      </c>
      <c r="Q29" s="42"/>
      <c r="R29" s="42"/>
      <c r="S29" s="42"/>
      <c r="T29" s="42"/>
      <c r="U29" s="41"/>
    </row>
    <row r="30" spans="1:21" ht="127.5" x14ac:dyDescent="0.25">
      <c r="A30" s="6"/>
      <c r="B30" s="6">
        <v>26</v>
      </c>
      <c r="C30" s="27" t="s">
        <v>87</v>
      </c>
      <c r="D30" s="6" t="s">
        <v>35</v>
      </c>
      <c r="E30" s="6">
        <v>5</v>
      </c>
      <c r="F30" s="27" t="s">
        <v>88</v>
      </c>
      <c r="G30" s="40"/>
      <c r="H30" s="40"/>
      <c r="I30" s="41"/>
      <c r="J30" s="41"/>
      <c r="K30" s="41"/>
      <c r="L30" s="41"/>
      <c r="M30" s="6" t="s">
        <v>216</v>
      </c>
      <c r="N30" s="40">
        <v>80000</v>
      </c>
      <c r="O30" s="41"/>
      <c r="P30" s="42">
        <f t="shared" si="0"/>
        <v>0</v>
      </c>
      <c r="Q30" s="42"/>
      <c r="R30" s="42"/>
      <c r="S30" s="42"/>
      <c r="T30" s="42"/>
      <c r="U30" s="41"/>
    </row>
    <row r="31" spans="1:21" ht="191.25" x14ac:dyDescent="0.25">
      <c r="A31" s="6"/>
      <c r="B31" s="6">
        <v>27</v>
      </c>
      <c r="C31" s="27" t="s">
        <v>89</v>
      </c>
      <c r="D31" s="6" t="s">
        <v>35</v>
      </c>
      <c r="E31" s="6">
        <v>1</v>
      </c>
      <c r="F31" s="27" t="s">
        <v>90</v>
      </c>
      <c r="G31" s="40"/>
      <c r="H31" s="40"/>
      <c r="I31" s="41"/>
      <c r="J31" s="41"/>
      <c r="K31" s="41"/>
      <c r="L31" s="41"/>
      <c r="M31" s="6" t="s">
        <v>213</v>
      </c>
      <c r="N31" s="40">
        <v>1000</v>
      </c>
      <c r="O31" s="41"/>
      <c r="P31" s="42">
        <f t="shared" si="0"/>
        <v>0</v>
      </c>
      <c r="Q31" s="42"/>
      <c r="R31" s="42"/>
      <c r="S31" s="42"/>
      <c r="T31" s="42"/>
      <c r="U31" s="41"/>
    </row>
    <row r="32" spans="1:21" ht="140.25" x14ac:dyDescent="0.25">
      <c r="A32" s="6"/>
      <c r="B32" s="6">
        <v>28</v>
      </c>
      <c r="C32" s="27" t="s">
        <v>91</v>
      </c>
      <c r="D32" s="6" t="s">
        <v>35</v>
      </c>
      <c r="E32" s="6">
        <v>3</v>
      </c>
      <c r="F32" s="27" t="s">
        <v>92</v>
      </c>
      <c r="G32" s="40"/>
      <c r="H32" s="40"/>
      <c r="I32" s="41"/>
      <c r="J32" s="41"/>
      <c r="K32" s="41"/>
      <c r="L32" s="41"/>
      <c r="M32" s="6" t="s">
        <v>213</v>
      </c>
      <c r="N32" s="40">
        <v>40000</v>
      </c>
      <c r="O32" s="41"/>
      <c r="P32" s="42">
        <f t="shared" si="0"/>
        <v>0</v>
      </c>
      <c r="Q32" s="42"/>
      <c r="R32" s="42"/>
      <c r="S32" s="42"/>
      <c r="T32" s="42"/>
      <c r="U32" s="41"/>
    </row>
    <row r="33" spans="1:21" ht="102" x14ac:dyDescent="0.25">
      <c r="A33" s="6"/>
      <c r="B33" s="6">
        <v>29</v>
      </c>
      <c r="C33" s="27" t="s">
        <v>93</v>
      </c>
      <c r="D33" s="6" t="s">
        <v>35</v>
      </c>
      <c r="E33" s="6">
        <v>3</v>
      </c>
      <c r="F33" s="27" t="s">
        <v>94</v>
      </c>
      <c r="G33" s="40"/>
      <c r="H33" s="40"/>
      <c r="I33" s="41"/>
      <c r="J33" s="41"/>
      <c r="K33" s="41"/>
      <c r="L33" s="41"/>
      <c r="M33" s="6" t="s">
        <v>216</v>
      </c>
      <c r="N33" s="40">
        <v>150</v>
      </c>
      <c r="O33" s="41"/>
      <c r="P33" s="42">
        <f t="shared" si="0"/>
        <v>0</v>
      </c>
      <c r="Q33" s="42"/>
      <c r="R33" s="42"/>
      <c r="S33" s="42"/>
      <c r="T33" s="42"/>
      <c r="U33" s="41"/>
    </row>
    <row r="34" spans="1:21" ht="76.5" x14ac:dyDescent="0.25">
      <c r="A34" s="6"/>
      <c r="B34" s="6">
        <v>30</v>
      </c>
      <c r="C34" s="27" t="s">
        <v>95</v>
      </c>
      <c r="D34" s="6" t="s">
        <v>33</v>
      </c>
      <c r="E34" s="6">
        <v>3</v>
      </c>
      <c r="F34" s="27" t="s">
        <v>96</v>
      </c>
      <c r="G34" s="40"/>
      <c r="H34" s="40"/>
      <c r="I34" s="41"/>
      <c r="J34" s="41"/>
      <c r="K34" s="41"/>
      <c r="L34" s="41"/>
      <c r="M34" s="6" t="s">
        <v>215</v>
      </c>
      <c r="N34" s="40">
        <v>1000</v>
      </c>
      <c r="O34" s="41"/>
      <c r="P34" s="42">
        <f t="shared" si="0"/>
        <v>0</v>
      </c>
      <c r="Q34" s="42"/>
      <c r="R34" s="42"/>
      <c r="S34" s="42"/>
      <c r="T34" s="42"/>
      <c r="U34" s="41"/>
    </row>
    <row r="35" spans="1:21" ht="114.75" x14ac:dyDescent="0.25">
      <c r="A35" s="6"/>
      <c r="B35" s="6">
        <v>31</v>
      </c>
      <c r="C35" s="27" t="s">
        <v>97</v>
      </c>
      <c r="D35" s="6" t="s">
        <v>33</v>
      </c>
      <c r="E35" s="6">
        <v>6</v>
      </c>
      <c r="F35" s="27" t="s">
        <v>98</v>
      </c>
      <c r="G35" s="40"/>
      <c r="H35" s="40"/>
      <c r="I35" s="41"/>
      <c r="J35" s="41"/>
      <c r="K35" s="41"/>
      <c r="L35" s="41"/>
      <c r="M35" s="6" t="s">
        <v>216</v>
      </c>
      <c r="N35" s="40">
        <v>60</v>
      </c>
      <c r="O35" s="41"/>
      <c r="P35" s="42">
        <f t="shared" si="0"/>
        <v>0</v>
      </c>
      <c r="Q35" s="42"/>
      <c r="R35" s="42"/>
      <c r="S35" s="42"/>
      <c r="T35" s="42"/>
      <c r="U35" s="41"/>
    </row>
    <row r="36" spans="1:21" ht="178.5" x14ac:dyDescent="0.25">
      <c r="A36" s="6"/>
      <c r="B36" s="6">
        <v>32</v>
      </c>
      <c r="C36" s="27" t="s">
        <v>99</v>
      </c>
      <c r="D36" s="6" t="s">
        <v>34</v>
      </c>
      <c r="E36" s="6">
        <v>5</v>
      </c>
      <c r="F36" s="27" t="s">
        <v>100</v>
      </c>
      <c r="G36" s="40"/>
      <c r="H36" s="40"/>
      <c r="I36" s="41"/>
      <c r="J36" s="41"/>
      <c r="K36" s="41"/>
      <c r="L36" s="41"/>
      <c r="M36" s="6" t="s">
        <v>213</v>
      </c>
      <c r="N36" s="40">
        <v>200</v>
      </c>
      <c r="O36" s="41"/>
      <c r="P36" s="42">
        <f t="shared" si="0"/>
        <v>0</v>
      </c>
      <c r="Q36" s="42"/>
      <c r="R36" s="42"/>
      <c r="S36" s="42"/>
      <c r="T36" s="42"/>
      <c r="U36" s="41"/>
    </row>
    <row r="37" spans="1:21" ht="191.25" x14ac:dyDescent="0.25">
      <c r="A37" s="6"/>
      <c r="B37" s="6">
        <v>33</v>
      </c>
      <c r="C37" s="27" t="s">
        <v>101</v>
      </c>
      <c r="D37" s="6" t="s">
        <v>34</v>
      </c>
      <c r="E37" s="6">
        <v>6</v>
      </c>
      <c r="F37" s="27" t="s">
        <v>102</v>
      </c>
      <c r="G37" s="40"/>
      <c r="H37" s="40"/>
      <c r="I37" s="41"/>
      <c r="J37" s="41"/>
      <c r="K37" s="41"/>
      <c r="L37" s="41"/>
      <c r="M37" s="6" t="s">
        <v>218</v>
      </c>
      <c r="N37" s="40">
        <v>4400</v>
      </c>
      <c r="O37" s="41"/>
      <c r="P37" s="42">
        <f t="shared" si="0"/>
        <v>0</v>
      </c>
      <c r="Q37" s="42"/>
      <c r="R37" s="42"/>
      <c r="S37" s="42"/>
      <c r="T37" s="42"/>
      <c r="U37" s="41"/>
    </row>
    <row r="38" spans="1:21" ht="89.25" x14ac:dyDescent="0.25">
      <c r="A38" s="6"/>
      <c r="B38" s="6">
        <v>34</v>
      </c>
      <c r="C38" s="27" t="s">
        <v>103</v>
      </c>
      <c r="D38" s="6" t="s">
        <v>33</v>
      </c>
      <c r="E38" s="6">
        <v>6</v>
      </c>
      <c r="F38" s="27" t="s">
        <v>104</v>
      </c>
      <c r="G38" s="40"/>
      <c r="H38" s="40"/>
      <c r="I38" s="41"/>
      <c r="J38" s="41"/>
      <c r="K38" s="41"/>
      <c r="L38" s="41"/>
      <c r="M38" s="6" t="s">
        <v>218</v>
      </c>
      <c r="N38" s="40">
        <v>150000</v>
      </c>
      <c r="O38" s="41"/>
      <c r="P38" s="42">
        <f t="shared" si="0"/>
        <v>0</v>
      </c>
      <c r="Q38" s="42"/>
      <c r="R38" s="42"/>
      <c r="S38" s="42"/>
      <c r="T38" s="42"/>
      <c r="U38" s="41"/>
    </row>
    <row r="39" spans="1:21" ht="25.5" x14ac:dyDescent="0.25">
      <c r="A39" s="6"/>
      <c r="B39" s="6">
        <v>35</v>
      </c>
      <c r="C39" s="27" t="s">
        <v>105</v>
      </c>
      <c r="D39" s="6" t="s">
        <v>33</v>
      </c>
      <c r="E39" s="6">
        <v>6</v>
      </c>
      <c r="F39" s="27" t="s">
        <v>106</v>
      </c>
      <c r="G39" s="40"/>
      <c r="H39" s="40"/>
      <c r="I39" s="41"/>
      <c r="J39" s="41"/>
      <c r="K39" s="41"/>
      <c r="L39" s="41"/>
      <c r="M39" s="6" t="s">
        <v>218</v>
      </c>
      <c r="N39" s="40">
        <v>13000</v>
      </c>
      <c r="O39" s="41"/>
      <c r="P39" s="42">
        <f t="shared" si="0"/>
        <v>0</v>
      </c>
      <c r="Q39" s="42"/>
      <c r="R39" s="42"/>
      <c r="S39" s="42"/>
      <c r="T39" s="42"/>
      <c r="U39" s="41"/>
    </row>
    <row r="40" spans="1:21" ht="89.25" x14ac:dyDescent="0.25">
      <c r="A40" s="6"/>
      <c r="B40" s="6">
        <v>36</v>
      </c>
      <c r="C40" s="27" t="s">
        <v>107</v>
      </c>
      <c r="D40" s="6" t="s">
        <v>33</v>
      </c>
      <c r="E40" s="6">
        <v>6</v>
      </c>
      <c r="F40" s="27" t="s">
        <v>108</v>
      </c>
      <c r="G40" s="40"/>
      <c r="H40" s="40"/>
      <c r="I40" s="41"/>
      <c r="J40" s="41"/>
      <c r="K40" s="41"/>
      <c r="L40" s="41"/>
      <c r="M40" s="6" t="s">
        <v>214</v>
      </c>
      <c r="N40" s="40">
        <v>30</v>
      </c>
      <c r="O40" s="41"/>
      <c r="P40" s="42">
        <f t="shared" si="0"/>
        <v>0</v>
      </c>
      <c r="Q40" s="42"/>
      <c r="R40" s="42"/>
      <c r="S40" s="42"/>
      <c r="T40" s="42"/>
      <c r="U40" s="41"/>
    </row>
    <row r="41" spans="1:21" ht="409.5" x14ac:dyDescent="0.25">
      <c r="A41" s="6"/>
      <c r="B41" s="6">
        <v>37</v>
      </c>
      <c r="C41" s="27" t="s">
        <v>109</v>
      </c>
      <c r="D41" s="6" t="s">
        <v>33</v>
      </c>
      <c r="E41" s="6">
        <v>3</v>
      </c>
      <c r="F41" s="27" t="s">
        <v>110</v>
      </c>
      <c r="G41" s="40"/>
      <c r="H41" s="40"/>
      <c r="I41" s="41"/>
      <c r="J41" s="41"/>
      <c r="K41" s="41"/>
      <c r="L41" s="41"/>
      <c r="M41" s="6" t="s">
        <v>216</v>
      </c>
      <c r="N41" s="40">
        <v>25</v>
      </c>
      <c r="O41" s="41"/>
      <c r="P41" s="42">
        <f t="shared" si="0"/>
        <v>0</v>
      </c>
      <c r="Q41" s="42"/>
      <c r="R41" s="42"/>
      <c r="S41" s="42"/>
      <c r="T41" s="42"/>
      <c r="U41" s="41"/>
    </row>
    <row r="42" spans="1:21" ht="255" x14ac:dyDescent="0.25">
      <c r="A42" s="6"/>
      <c r="B42" s="6">
        <v>38</v>
      </c>
      <c r="C42" s="27" t="s">
        <v>111</v>
      </c>
      <c r="D42" s="6" t="s">
        <v>33</v>
      </c>
      <c r="E42" s="6">
        <v>6</v>
      </c>
      <c r="F42" s="27" t="s">
        <v>112</v>
      </c>
      <c r="G42" s="40"/>
      <c r="H42" s="40"/>
      <c r="I42" s="41"/>
      <c r="J42" s="41"/>
      <c r="K42" s="41"/>
      <c r="L42" s="41"/>
      <c r="M42" s="6" t="s">
        <v>219</v>
      </c>
      <c r="N42" s="40">
        <v>1000</v>
      </c>
      <c r="O42" s="41"/>
      <c r="P42" s="42">
        <f t="shared" si="0"/>
        <v>0</v>
      </c>
      <c r="Q42" s="42"/>
      <c r="R42" s="42"/>
      <c r="S42" s="42"/>
      <c r="T42" s="42"/>
      <c r="U42" s="41"/>
    </row>
    <row r="43" spans="1:21" ht="191.25" x14ac:dyDescent="0.25">
      <c r="A43" s="6"/>
      <c r="B43" s="6">
        <v>39</v>
      </c>
      <c r="C43" s="27" t="s">
        <v>113</v>
      </c>
      <c r="D43" s="6" t="s">
        <v>34</v>
      </c>
      <c r="E43" s="6">
        <v>6</v>
      </c>
      <c r="F43" s="27" t="s">
        <v>114</v>
      </c>
      <c r="G43" s="40"/>
      <c r="H43" s="40"/>
      <c r="I43" s="41"/>
      <c r="J43" s="41"/>
      <c r="K43" s="41"/>
      <c r="L43" s="41"/>
      <c r="M43" s="6" t="s">
        <v>213</v>
      </c>
      <c r="N43" s="40">
        <v>7300</v>
      </c>
      <c r="O43" s="41"/>
      <c r="P43" s="42">
        <f t="shared" si="0"/>
        <v>0</v>
      </c>
      <c r="Q43" s="42"/>
      <c r="R43" s="42"/>
      <c r="S43" s="42"/>
      <c r="T43" s="42"/>
      <c r="U43" s="41"/>
    </row>
    <row r="44" spans="1:21" ht="114.75" x14ac:dyDescent="0.25">
      <c r="A44" s="6"/>
      <c r="B44" s="6">
        <v>40</v>
      </c>
      <c r="C44" s="27" t="s">
        <v>115</v>
      </c>
      <c r="D44" s="6" t="s">
        <v>35</v>
      </c>
      <c r="E44" s="6">
        <v>4</v>
      </c>
      <c r="F44" s="27" t="s">
        <v>116</v>
      </c>
      <c r="G44" s="40"/>
      <c r="H44" s="40"/>
      <c r="I44" s="41"/>
      <c r="J44" s="41"/>
      <c r="K44" s="41"/>
      <c r="L44" s="41"/>
      <c r="M44" s="6" t="s">
        <v>220</v>
      </c>
      <c r="N44" s="40">
        <v>1000</v>
      </c>
      <c r="O44" s="41"/>
      <c r="P44" s="42">
        <f t="shared" si="0"/>
        <v>0</v>
      </c>
      <c r="Q44" s="42"/>
      <c r="R44" s="42"/>
      <c r="S44" s="42"/>
      <c r="T44" s="42"/>
      <c r="U44" s="41"/>
    </row>
    <row r="45" spans="1:21" ht="178.5" x14ac:dyDescent="0.25">
      <c r="A45" s="6"/>
      <c r="B45" s="6">
        <v>41</v>
      </c>
      <c r="C45" s="27" t="s">
        <v>117</v>
      </c>
      <c r="D45" s="6" t="s">
        <v>35</v>
      </c>
      <c r="E45" s="6">
        <v>5</v>
      </c>
      <c r="F45" s="27" t="s">
        <v>118</v>
      </c>
      <c r="G45" s="40"/>
      <c r="H45" s="40"/>
      <c r="I45" s="41"/>
      <c r="J45" s="41"/>
      <c r="K45" s="41"/>
      <c r="L45" s="41"/>
      <c r="M45" s="6" t="s">
        <v>220</v>
      </c>
      <c r="N45" s="40">
        <v>1500</v>
      </c>
      <c r="O45" s="41"/>
      <c r="P45" s="42">
        <f t="shared" si="0"/>
        <v>0</v>
      </c>
      <c r="Q45" s="42"/>
      <c r="R45" s="42"/>
      <c r="S45" s="42"/>
      <c r="T45" s="42"/>
      <c r="U45" s="41"/>
    </row>
    <row r="46" spans="1:21" ht="153" x14ac:dyDescent="0.25">
      <c r="A46" s="6"/>
      <c r="B46" s="6">
        <v>42</v>
      </c>
      <c r="C46" s="27" t="s">
        <v>119</v>
      </c>
      <c r="D46" s="6" t="s">
        <v>34</v>
      </c>
      <c r="E46" s="6">
        <v>6</v>
      </c>
      <c r="F46" s="27" t="s">
        <v>120</v>
      </c>
      <c r="G46" s="40"/>
      <c r="H46" s="40"/>
      <c r="I46" s="41"/>
      <c r="J46" s="41"/>
      <c r="K46" s="41"/>
      <c r="L46" s="41"/>
      <c r="M46" s="6" t="s">
        <v>220</v>
      </c>
      <c r="N46" s="40">
        <v>500</v>
      </c>
      <c r="O46" s="41"/>
      <c r="P46" s="42">
        <f t="shared" si="0"/>
        <v>0</v>
      </c>
      <c r="Q46" s="42"/>
      <c r="R46" s="42"/>
      <c r="S46" s="42"/>
      <c r="T46" s="42"/>
      <c r="U46" s="41"/>
    </row>
    <row r="47" spans="1:21" ht="102" x14ac:dyDescent="0.25">
      <c r="A47" s="6"/>
      <c r="B47" s="6">
        <v>43</v>
      </c>
      <c r="C47" s="27" t="s">
        <v>121</v>
      </c>
      <c r="D47" s="6" t="s">
        <v>35</v>
      </c>
      <c r="E47" s="6">
        <v>6</v>
      </c>
      <c r="F47" s="27" t="s">
        <v>122</v>
      </c>
      <c r="G47" s="40"/>
      <c r="H47" s="40"/>
      <c r="I47" s="41"/>
      <c r="J47" s="41"/>
      <c r="K47" s="41"/>
      <c r="L47" s="41"/>
      <c r="M47" s="6" t="s">
        <v>220</v>
      </c>
      <c r="N47" s="40">
        <v>11050</v>
      </c>
      <c r="O47" s="41"/>
      <c r="P47" s="42">
        <f t="shared" si="0"/>
        <v>0</v>
      </c>
      <c r="Q47" s="42"/>
      <c r="R47" s="42"/>
      <c r="S47" s="42"/>
      <c r="T47" s="42"/>
      <c r="U47" s="41"/>
    </row>
    <row r="48" spans="1:21" ht="102" x14ac:dyDescent="0.25">
      <c r="A48" s="6"/>
      <c r="B48" s="6">
        <v>44</v>
      </c>
      <c r="C48" s="27" t="s">
        <v>123</v>
      </c>
      <c r="D48" s="6" t="s">
        <v>35</v>
      </c>
      <c r="E48" s="6">
        <v>2</v>
      </c>
      <c r="F48" s="27" t="s">
        <v>124</v>
      </c>
      <c r="G48" s="40"/>
      <c r="H48" s="40"/>
      <c r="I48" s="41"/>
      <c r="J48" s="41"/>
      <c r="K48" s="41"/>
      <c r="L48" s="41"/>
      <c r="M48" s="6" t="s">
        <v>213</v>
      </c>
      <c r="N48" s="40">
        <v>500</v>
      </c>
      <c r="O48" s="41"/>
      <c r="P48" s="42">
        <f t="shared" si="0"/>
        <v>0</v>
      </c>
      <c r="Q48" s="42"/>
      <c r="R48" s="42"/>
      <c r="S48" s="42"/>
      <c r="T48" s="42"/>
      <c r="U48" s="41"/>
    </row>
    <row r="49" spans="1:21" ht="165.75" x14ac:dyDescent="0.25">
      <c r="A49" s="6"/>
      <c r="B49" s="6">
        <v>45</v>
      </c>
      <c r="C49" s="27" t="s">
        <v>125</v>
      </c>
      <c r="D49" s="6" t="s">
        <v>34</v>
      </c>
      <c r="E49" s="6">
        <v>5</v>
      </c>
      <c r="F49" s="27" t="s">
        <v>126</v>
      </c>
      <c r="G49" s="40"/>
      <c r="H49" s="40"/>
      <c r="I49" s="41"/>
      <c r="J49" s="41"/>
      <c r="K49" s="41"/>
      <c r="L49" s="41"/>
      <c r="M49" s="6" t="s">
        <v>220</v>
      </c>
      <c r="N49" s="40">
        <v>100</v>
      </c>
      <c r="O49" s="41"/>
      <c r="P49" s="42">
        <f t="shared" si="0"/>
        <v>0</v>
      </c>
      <c r="Q49" s="42"/>
      <c r="R49" s="42"/>
      <c r="S49" s="42"/>
      <c r="T49" s="42"/>
      <c r="U49" s="41"/>
    </row>
    <row r="50" spans="1:21" ht="293.25" x14ac:dyDescent="0.25">
      <c r="A50" s="6"/>
      <c r="B50" s="6">
        <v>46</v>
      </c>
      <c r="C50" s="27" t="s">
        <v>127</v>
      </c>
      <c r="D50" s="6" t="s">
        <v>34</v>
      </c>
      <c r="E50" s="6">
        <v>5</v>
      </c>
      <c r="F50" s="27" t="s">
        <v>128</v>
      </c>
      <c r="G50" s="40"/>
      <c r="H50" s="40"/>
      <c r="I50" s="41"/>
      <c r="J50" s="41"/>
      <c r="K50" s="41"/>
      <c r="L50" s="41"/>
      <c r="M50" s="6" t="s">
        <v>220</v>
      </c>
      <c r="N50" s="40">
        <v>90000</v>
      </c>
      <c r="O50" s="41"/>
      <c r="P50" s="42">
        <f t="shared" si="0"/>
        <v>0</v>
      </c>
      <c r="Q50" s="42"/>
      <c r="R50" s="42"/>
      <c r="S50" s="42"/>
      <c r="T50" s="42"/>
      <c r="U50" s="41"/>
    </row>
    <row r="51" spans="1:21" ht="395.25" x14ac:dyDescent="0.25">
      <c r="A51" s="6"/>
      <c r="B51" s="6">
        <v>47</v>
      </c>
      <c r="C51" s="27" t="s">
        <v>129</v>
      </c>
      <c r="D51" s="6" t="s">
        <v>35</v>
      </c>
      <c r="E51" s="6">
        <v>4</v>
      </c>
      <c r="F51" s="27" t="s">
        <v>130</v>
      </c>
      <c r="G51" s="40"/>
      <c r="H51" s="40"/>
      <c r="I51" s="41"/>
      <c r="J51" s="41"/>
      <c r="K51" s="41"/>
      <c r="L51" s="41"/>
      <c r="M51" s="6" t="s">
        <v>216</v>
      </c>
      <c r="N51" s="40">
        <v>4500</v>
      </c>
      <c r="O51" s="41"/>
      <c r="P51" s="42">
        <f t="shared" si="0"/>
        <v>0</v>
      </c>
      <c r="Q51" s="42"/>
      <c r="R51" s="42"/>
      <c r="S51" s="42"/>
      <c r="T51" s="42"/>
      <c r="U51" s="41"/>
    </row>
    <row r="52" spans="1:21" ht="38.25" x14ac:dyDescent="0.25">
      <c r="A52" s="6"/>
      <c r="B52" s="6">
        <v>48</v>
      </c>
      <c r="C52" s="27" t="s">
        <v>131</v>
      </c>
      <c r="D52" s="6" t="s">
        <v>33</v>
      </c>
      <c r="E52" s="6">
        <v>6</v>
      </c>
      <c r="F52" s="27" t="s">
        <v>132</v>
      </c>
      <c r="G52" s="40"/>
      <c r="H52" s="40"/>
      <c r="I52" s="41"/>
      <c r="J52" s="41"/>
      <c r="K52" s="41"/>
      <c r="L52" s="41"/>
      <c r="M52" s="6" t="s">
        <v>215</v>
      </c>
      <c r="N52" s="40">
        <v>56440</v>
      </c>
      <c r="O52" s="41"/>
      <c r="P52" s="42">
        <f t="shared" si="0"/>
        <v>0</v>
      </c>
      <c r="Q52" s="42"/>
      <c r="R52" s="42"/>
      <c r="S52" s="42"/>
      <c r="T52" s="42"/>
      <c r="U52" s="41"/>
    </row>
    <row r="53" spans="1:21" ht="51" x14ac:dyDescent="0.25">
      <c r="A53" s="6"/>
      <c r="B53" s="6">
        <v>49</v>
      </c>
      <c r="C53" s="27" t="s">
        <v>133</v>
      </c>
      <c r="D53" s="6" t="s">
        <v>34</v>
      </c>
      <c r="E53" s="6">
        <v>6</v>
      </c>
      <c r="F53" s="27" t="s">
        <v>134</v>
      </c>
      <c r="G53" s="40"/>
      <c r="H53" s="40"/>
      <c r="I53" s="41"/>
      <c r="J53" s="41"/>
      <c r="K53" s="41"/>
      <c r="L53" s="41"/>
      <c r="M53" s="6" t="s">
        <v>213</v>
      </c>
      <c r="N53" s="40">
        <v>900</v>
      </c>
      <c r="O53" s="41"/>
      <c r="P53" s="42">
        <f t="shared" si="0"/>
        <v>0</v>
      </c>
      <c r="Q53" s="42"/>
      <c r="R53" s="42"/>
      <c r="S53" s="42"/>
      <c r="T53" s="42"/>
      <c r="U53" s="41"/>
    </row>
    <row r="54" spans="1:21" ht="38.25" x14ac:dyDescent="0.25">
      <c r="A54" s="6"/>
      <c r="B54" s="6">
        <v>50</v>
      </c>
      <c r="C54" s="27" t="s">
        <v>135</v>
      </c>
      <c r="D54" s="6" t="s">
        <v>33</v>
      </c>
      <c r="E54" s="6">
        <v>6</v>
      </c>
      <c r="F54" s="27" t="s">
        <v>136</v>
      </c>
      <c r="G54" s="40"/>
      <c r="H54" s="40"/>
      <c r="I54" s="41"/>
      <c r="J54" s="41"/>
      <c r="K54" s="41"/>
      <c r="L54" s="41"/>
      <c r="M54" s="6" t="s">
        <v>213</v>
      </c>
      <c r="N54" s="40">
        <v>2800</v>
      </c>
      <c r="O54" s="41"/>
      <c r="P54" s="42">
        <f t="shared" si="0"/>
        <v>0</v>
      </c>
      <c r="Q54" s="42"/>
      <c r="R54" s="42"/>
      <c r="S54" s="42"/>
      <c r="T54" s="42"/>
      <c r="U54" s="41"/>
    </row>
    <row r="55" spans="1:21" ht="76.5" x14ac:dyDescent="0.25">
      <c r="A55" s="6"/>
      <c r="B55" s="6">
        <v>51</v>
      </c>
      <c r="C55" s="27" t="s">
        <v>137</v>
      </c>
      <c r="D55" s="6" t="s">
        <v>34</v>
      </c>
      <c r="E55" s="6">
        <v>6</v>
      </c>
      <c r="F55" s="27" t="s">
        <v>138</v>
      </c>
      <c r="G55" s="40"/>
      <c r="H55" s="40"/>
      <c r="I55" s="41"/>
      <c r="J55" s="41"/>
      <c r="K55" s="41"/>
      <c r="L55" s="41"/>
      <c r="M55" s="6" t="s">
        <v>213</v>
      </c>
      <c r="N55" s="40">
        <v>30</v>
      </c>
      <c r="O55" s="41"/>
      <c r="P55" s="42">
        <f t="shared" si="0"/>
        <v>0</v>
      </c>
      <c r="Q55" s="42"/>
      <c r="R55" s="42"/>
      <c r="S55" s="42"/>
      <c r="T55" s="42"/>
      <c r="U55" s="41"/>
    </row>
    <row r="56" spans="1:21" ht="165.75" x14ac:dyDescent="0.25">
      <c r="A56" s="6"/>
      <c r="B56" s="6">
        <v>52</v>
      </c>
      <c r="C56" s="27" t="s">
        <v>139</v>
      </c>
      <c r="D56" s="6" t="s">
        <v>34</v>
      </c>
      <c r="E56" s="6">
        <v>5</v>
      </c>
      <c r="F56" s="27" t="s">
        <v>140</v>
      </c>
      <c r="G56" s="40"/>
      <c r="H56" s="40"/>
      <c r="I56" s="41"/>
      <c r="J56" s="41"/>
      <c r="K56" s="41"/>
      <c r="L56" s="41"/>
      <c r="M56" s="6" t="s">
        <v>216</v>
      </c>
      <c r="N56" s="40">
        <v>400</v>
      </c>
      <c r="O56" s="41"/>
      <c r="P56" s="42">
        <f t="shared" si="0"/>
        <v>0</v>
      </c>
      <c r="Q56" s="42"/>
      <c r="R56" s="42"/>
      <c r="S56" s="42"/>
      <c r="T56" s="42"/>
      <c r="U56" s="41"/>
    </row>
    <row r="57" spans="1:21" ht="204" x14ac:dyDescent="0.25">
      <c r="A57" s="6"/>
      <c r="B57" s="6">
        <v>53</v>
      </c>
      <c r="C57" s="27" t="s">
        <v>141</v>
      </c>
      <c r="D57" s="6" t="s">
        <v>34</v>
      </c>
      <c r="E57" s="6">
        <v>6</v>
      </c>
      <c r="F57" s="27" t="s">
        <v>142</v>
      </c>
      <c r="G57" s="40"/>
      <c r="H57" s="40"/>
      <c r="I57" s="41"/>
      <c r="J57" s="41"/>
      <c r="K57" s="41"/>
      <c r="L57" s="41"/>
      <c r="M57" s="6" t="s">
        <v>213</v>
      </c>
      <c r="N57" s="40">
        <v>220</v>
      </c>
      <c r="O57" s="41"/>
      <c r="P57" s="42">
        <f t="shared" si="0"/>
        <v>0</v>
      </c>
      <c r="Q57" s="42"/>
      <c r="R57" s="42"/>
      <c r="S57" s="42"/>
      <c r="T57" s="42"/>
      <c r="U57" s="41"/>
    </row>
    <row r="58" spans="1:21" ht="76.5" x14ac:dyDescent="0.25">
      <c r="A58" s="6"/>
      <c r="B58" s="6">
        <v>54</v>
      </c>
      <c r="C58" s="27" t="s">
        <v>143</v>
      </c>
      <c r="D58" s="6" t="s">
        <v>34</v>
      </c>
      <c r="E58" s="6">
        <v>6</v>
      </c>
      <c r="F58" s="27" t="s">
        <v>144</v>
      </c>
      <c r="G58" s="40"/>
      <c r="H58" s="40"/>
      <c r="I58" s="41"/>
      <c r="J58" s="41"/>
      <c r="K58" s="41"/>
      <c r="L58" s="41"/>
      <c r="M58" s="6" t="s">
        <v>213</v>
      </c>
      <c r="N58" s="40">
        <v>500</v>
      </c>
      <c r="O58" s="41"/>
      <c r="P58" s="42">
        <f t="shared" si="0"/>
        <v>0</v>
      </c>
      <c r="Q58" s="42"/>
      <c r="R58" s="42"/>
      <c r="S58" s="42"/>
      <c r="T58" s="42"/>
      <c r="U58" s="41"/>
    </row>
    <row r="59" spans="1:21" ht="89.25" x14ac:dyDescent="0.25">
      <c r="A59" s="6"/>
      <c r="B59" s="6">
        <v>55</v>
      </c>
      <c r="C59" s="27" t="s">
        <v>145</v>
      </c>
      <c r="D59" s="6" t="s">
        <v>33</v>
      </c>
      <c r="E59" s="6">
        <v>6</v>
      </c>
      <c r="F59" s="27" t="s">
        <v>146</v>
      </c>
      <c r="G59" s="40"/>
      <c r="H59" s="40"/>
      <c r="I59" s="41"/>
      <c r="J59" s="41"/>
      <c r="K59" s="41"/>
      <c r="L59" s="41"/>
      <c r="M59" s="6" t="s">
        <v>213</v>
      </c>
      <c r="N59" s="40">
        <v>110</v>
      </c>
      <c r="O59" s="41"/>
      <c r="P59" s="42">
        <f t="shared" si="0"/>
        <v>0</v>
      </c>
      <c r="Q59" s="42"/>
      <c r="R59" s="42"/>
      <c r="S59" s="42"/>
      <c r="T59" s="42"/>
      <c r="U59" s="41"/>
    </row>
    <row r="60" spans="1:21" ht="51" x14ac:dyDescent="0.25">
      <c r="A60" s="6"/>
      <c r="B60" s="6">
        <v>56</v>
      </c>
      <c r="C60" s="27" t="s">
        <v>147</v>
      </c>
      <c r="D60" s="6" t="s">
        <v>33</v>
      </c>
      <c r="E60" s="6">
        <v>6</v>
      </c>
      <c r="F60" s="27" t="s">
        <v>147</v>
      </c>
      <c r="G60" s="40"/>
      <c r="H60" s="40"/>
      <c r="I60" s="41"/>
      <c r="J60" s="41"/>
      <c r="K60" s="41"/>
      <c r="L60" s="41"/>
      <c r="M60" s="6" t="s">
        <v>213</v>
      </c>
      <c r="N60" s="40">
        <v>2</v>
      </c>
      <c r="O60" s="41"/>
      <c r="P60" s="42">
        <f t="shared" si="0"/>
        <v>0</v>
      </c>
      <c r="Q60" s="42"/>
      <c r="R60" s="42"/>
      <c r="S60" s="42"/>
      <c r="T60" s="42"/>
      <c r="U60" s="41"/>
    </row>
    <row r="61" spans="1:21" ht="25.5" x14ac:dyDescent="0.25">
      <c r="A61" s="6"/>
      <c r="B61" s="6">
        <v>57</v>
      </c>
      <c r="C61" s="27" t="s">
        <v>148</v>
      </c>
      <c r="D61" s="6" t="s">
        <v>33</v>
      </c>
      <c r="E61" s="6">
        <v>6</v>
      </c>
      <c r="F61" s="27" t="s">
        <v>149</v>
      </c>
      <c r="G61" s="40"/>
      <c r="H61" s="40"/>
      <c r="I61" s="41"/>
      <c r="J61" s="41"/>
      <c r="K61" s="41"/>
      <c r="L61" s="41"/>
      <c r="M61" s="6" t="s">
        <v>213</v>
      </c>
      <c r="N61" s="40">
        <v>2</v>
      </c>
      <c r="O61" s="41"/>
      <c r="P61" s="42">
        <f t="shared" si="0"/>
        <v>0</v>
      </c>
      <c r="Q61" s="42"/>
      <c r="R61" s="42"/>
      <c r="S61" s="42"/>
      <c r="T61" s="42"/>
      <c r="U61" s="41"/>
    </row>
    <row r="62" spans="1:21" ht="25.5" x14ac:dyDescent="0.25">
      <c r="A62" s="6"/>
      <c r="B62" s="6">
        <v>58</v>
      </c>
      <c r="C62" s="27" t="s">
        <v>148</v>
      </c>
      <c r="D62" s="6" t="s">
        <v>33</v>
      </c>
      <c r="E62" s="6">
        <v>6</v>
      </c>
      <c r="F62" s="27" t="s">
        <v>150</v>
      </c>
      <c r="G62" s="40"/>
      <c r="H62" s="40"/>
      <c r="I62" s="41"/>
      <c r="J62" s="41"/>
      <c r="K62" s="41"/>
      <c r="L62" s="41"/>
      <c r="M62" s="6" t="s">
        <v>213</v>
      </c>
      <c r="N62" s="40">
        <v>2</v>
      </c>
      <c r="O62" s="41"/>
      <c r="P62" s="42">
        <f t="shared" si="0"/>
        <v>0</v>
      </c>
      <c r="Q62" s="42"/>
      <c r="R62" s="42"/>
      <c r="S62" s="42"/>
      <c r="T62" s="42"/>
      <c r="U62" s="41"/>
    </row>
    <row r="63" spans="1:21" ht="89.25" x14ac:dyDescent="0.25">
      <c r="A63" s="6"/>
      <c r="B63" s="6">
        <v>59</v>
      </c>
      <c r="C63" s="27" t="s">
        <v>151</v>
      </c>
      <c r="D63" s="6" t="s">
        <v>33</v>
      </c>
      <c r="E63" s="6">
        <v>5</v>
      </c>
      <c r="F63" s="27" t="s">
        <v>152</v>
      </c>
      <c r="G63" s="40"/>
      <c r="H63" s="40"/>
      <c r="I63" s="41"/>
      <c r="J63" s="41"/>
      <c r="K63" s="41"/>
      <c r="L63" s="41"/>
      <c r="M63" s="6" t="s">
        <v>213</v>
      </c>
      <c r="N63" s="40">
        <v>500</v>
      </c>
      <c r="O63" s="41"/>
      <c r="P63" s="42">
        <f t="shared" si="0"/>
        <v>0</v>
      </c>
      <c r="Q63" s="42"/>
      <c r="R63" s="42"/>
      <c r="S63" s="42"/>
      <c r="T63" s="42"/>
      <c r="U63" s="41"/>
    </row>
    <row r="64" spans="1:21" ht="38.25" x14ac:dyDescent="0.25">
      <c r="A64" s="6"/>
      <c r="B64" s="6">
        <v>60</v>
      </c>
      <c r="C64" s="27" t="s">
        <v>153</v>
      </c>
      <c r="D64" s="6" t="s">
        <v>33</v>
      </c>
      <c r="E64" s="6">
        <v>5</v>
      </c>
      <c r="F64" s="27" t="s">
        <v>154</v>
      </c>
      <c r="G64" s="40"/>
      <c r="H64" s="40"/>
      <c r="I64" s="41"/>
      <c r="J64" s="41"/>
      <c r="K64" s="41"/>
      <c r="L64" s="41"/>
      <c r="M64" s="6" t="s">
        <v>213</v>
      </c>
      <c r="N64" s="40">
        <v>500</v>
      </c>
      <c r="O64" s="41"/>
      <c r="P64" s="42">
        <f t="shared" si="0"/>
        <v>0</v>
      </c>
      <c r="Q64" s="42"/>
      <c r="R64" s="42"/>
      <c r="S64" s="42"/>
      <c r="T64" s="42"/>
      <c r="U64" s="41"/>
    </row>
    <row r="65" spans="1:21" ht="153" x14ac:dyDescent="0.25">
      <c r="A65" s="6"/>
      <c r="B65" s="6">
        <v>61</v>
      </c>
      <c r="C65" s="27" t="s">
        <v>155</v>
      </c>
      <c r="D65" s="6" t="s">
        <v>33</v>
      </c>
      <c r="E65" s="6">
        <v>6</v>
      </c>
      <c r="F65" s="27" t="s">
        <v>156</v>
      </c>
      <c r="G65" s="40"/>
      <c r="H65" s="40"/>
      <c r="I65" s="41"/>
      <c r="J65" s="41"/>
      <c r="K65" s="41"/>
      <c r="L65" s="41"/>
      <c r="M65" s="6" t="s">
        <v>213</v>
      </c>
      <c r="N65" s="40">
        <v>2500</v>
      </c>
      <c r="O65" s="41"/>
      <c r="P65" s="42">
        <f t="shared" si="0"/>
        <v>0</v>
      </c>
      <c r="Q65" s="42"/>
      <c r="R65" s="42"/>
      <c r="S65" s="42"/>
      <c r="T65" s="42"/>
      <c r="U65" s="41"/>
    </row>
    <row r="66" spans="1:21" ht="89.25" x14ac:dyDescent="0.25">
      <c r="A66" s="6"/>
      <c r="B66" s="6">
        <v>62</v>
      </c>
      <c r="C66" s="27" t="s">
        <v>157</v>
      </c>
      <c r="D66" s="6" t="s">
        <v>33</v>
      </c>
      <c r="E66" s="6">
        <v>6</v>
      </c>
      <c r="F66" s="27" t="s">
        <v>158</v>
      </c>
      <c r="G66" s="40"/>
      <c r="H66" s="40"/>
      <c r="I66" s="41"/>
      <c r="J66" s="41"/>
      <c r="K66" s="41"/>
      <c r="L66" s="41"/>
      <c r="M66" s="6" t="s">
        <v>221</v>
      </c>
      <c r="N66" s="40">
        <v>180000</v>
      </c>
      <c r="O66" s="41"/>
      <c r="P66" s="42">
        <f t="shared" si="0"/>
        <v>0</v>
      </c>
      <c r="Q66" s="42"/>
      <c r="R66" s="42"/>
      <c r="S66" s="42"/>
      <c r="T66" s="42"/>
      <c r="U66" s="41"/>
    </row>
    <row r="67" spans="1:21" ht="280.5" x14ac:dyDescent="0.25">
      <c r="A67" s="6"/>
      <c r="B67" s="6">
        <v>63</v>
      </c>
      <c r="C67" s="27" t="s">
        <v>159</v>
      </c>
      <c r="D67" s="6" t="s">
        <v>33</v>
      </c>
      <c r="E67" s="6">
        <v>3</v>
      </c>
      <c r="F67" s="27" t="s">
        <v>160</v>
      </c>
      <c r="G67" s="40"/>
      <c r="H67" s="40"/>
      <c r="I67" s="41"/>
      <c r="J67" s="41"/>
      <c r="K67" s="41"/>
      <c r="L67" s="41"/>
      <c r="M67" s="6" t="s">
        <v>221</v>
      </c>
      <c r="N67" s="40">
        <v>190000</v>
      </c>
      <c r="O67" s="41"/>
      <c r="P67" s="42">
        <f t="shared" si="0"/>
        <v>0</v>
      </c>
      <c r="Q67" s="42"/>
      <c r="R67" s="42"/>
      <c r="S67" s="42"/>
      <c r="T67" s="42"/>
      <c r="U67" s="41"/>
    </row>
    <row r="68" spans="1:21" ht="344.25" x14ac:dyDescent="0.25">
      <c r="A68" s="6"/>
      <c r="B68" s="6">
        <v>64</v>
      </c>
      <c r="C68" s="27" t="s">
        <v>161</v>
      </c>
      <c r="D68" s="6" t="s">
        <v>33</v>
      </c>
      <c r="E68" s="6">
        <v>3</v>
      </c>
      <c r="F68" s="27" t="s">
        <v>162</v>
      </c>
      <c r="G68" s="40"/>
      <c r="H68" s="40"/>
      <c r="I68" s="41"/>
      <c r="J68" s="41"/>
      <c r="K68" s="41"/>
      <c r="L68" s="41"/>
      <c r="M68" s="6" t="s">
        <v>221</v>
      </c>
      <c r="N68" s="40">
        <v>190000</v>
      </c>
      <c r="O68" s="41"/>
      <c r="P68" s="42">
        <f t="shared" si="0"/>
        <v>0</v>
      </c>
      <c r="Q68" s="42"/>
      <c r="R68" s="42"/>
      <c r="S68" s="42"/>
      <c r="T68" s="42"/>
      <c r="U68" s="41"/>
    </row>
    <row r="69" spans="1:21" ht="344.25" x14ac:dyDescent="0.25">
      <c r="A69" s="6"/>
      <c r="B69" s="6">
        <v>65</v>
      </c>
      <c r="C69" s="27" t="s">
        <v>163</v>
      </c>
      <c r="D69" s="6" t="s">
        <v>33</v>
      </c>
      <c r="E69" s="6">
        <v>3</v>
      </c>
      <c r="F69" s="27" t="s">
        <v>164</v>
      </c>
      <c r="G69" s="40"/>
      <c r="H69" s="40"/>
      <c r="I69" s="41"/>
      <c r="J69" s="41"/>
      <c r="K69" s="41"/>
      <c r="L69" s="41"/>
      <c r="M69" s="6" t="s">
        <v>221</v>
      </c>
      <c r="N69" s="40">
        <v>230000</v>
      </c>
      <c r="O69" s="41"/>
      <c r="P69" s="42">
        <f t="shared" si="0"/>
        <v>0</v>
      </c>
      <c r="Q69" s="42"/>
      <c r="R69" s="42"/>
      <c r="S69" s="42"/>
      <c r="T69" s="42"/>
      <c r="U69" s="41"/>
    </row>
    <row r="70" spans="1:21" ht="127.5" x14ac:dyDescent="0.25">
      <c r="A70" s="6"/>
      <c r="B70" s="6">
        <v>66</v>
      </c>
      <c r="C70" s="27" t="s">
        <v>165</v>
      </c>
      <c r="D70" s="6" t="s">
        <v>33</v>
      </c>
      <c r="E70" s="6">
        <v>6</v>
      </c>
      <c r="F70" s="27" t="s">
        <v>166</v>
      </c>
      <c r="G70" s="40"/>
      <c r="H70" s="40"/>
      <c r="I70" s="41"/>
      <c r="J70" s="41"/>
      <c r="K70" s="41"/>
      <c r="L70" s="41"/>
      <c r="M70" s="6" t="s">
        <v>221</v>
      </c>
      <c r="N70" s="40">
        <v>9400</v>
      </c>
      <c r="O70" s="41"/>
      <c r="P70" s="42">
        <f t="shared" ref="P70:P93" si="1">N70*O70</f>
        <v>0</v>
      </c>
      <c r="Q70" s="42"/>
      <c r="R70" s="42"/>
      <c r="S70" s="42"/>
      <c r="T70" s="42"/>
      <c r="U70" s="41"/>
    </row>
    <row r="71" spans="1:21" ht="153" x14ac:dyDescent="0.25">
      <c r="A71" s="6"/>
      <c r="B71" s="6">
        <v>67</v>
      </c>
      <c r="C71" s="27" t="s">
        <v>167</v>
      </c>
      <c r="D71" s="6" t="s">
        <v>33</v>
      </c>
      <c r="E71" s="6">
        <v>5</v>
      </c>
      <c r="F71" s="27" t="s">
        <v>168</v>
      </c>
      <c r="G71" s="40"/>
      <c r="H71" s="40"/>
      <c r="I71" s="41"/>
      <c r="J71" s="41"/>
      <c r="K71" s="41"/>
      <c r="L71" s="41"/>
      <c r="M71" s="6" t="s">
        <v>221</v>
      </c>
      <c r="N71" s="40">
        <v>180000</v>
      </c>
      <c r="O71" s="41"/>
      <c r="P71" s="42">
        <f t="shared" si="1"/>
        <v>0</v>
      </c>
      <c r="Q71" s="42"/>
      <c r="R71" s="42"/>
      <c r="S71" s="42"/>
      <c r="T71" s="42"/>
      <c r="U71" s="41"/>
    </row>
    <row r="72" spans="1:21" ht="25.5" x14ac:dyDescent="0.25">
      <c r="A72" s="6"/>
      <c r="B72" s="6">
        <v>68</v>
      </c>
      <c r="C72" s="27" t="s">
        <v>169</v>
      </c>
      <c r="D72" s="6" t="s">
        <v>33</v>
      </c>
      <c r="E72" s="6">
        <v>6</v>
      </c>
      <c r="F72" s="27" t="s">
        <v>170</v>
      </c>
      <c r="G72" s="40"/>
      <c r="H72" s="40"/>
      <c r="I72" s="41"/>
      <c r="J72" s="41"/>
      <c r="K72" s="41"/>
      <c r="L72" s="41"/>
      <c r="M72" s="6" t="s">
        <v>213</v>
      </c>
      <c r="N72" s="40">
        <v>15000</v>
      </c>
      <c r="O72" s="41"/>
      <c r="P72" s="42">
        <f t="shared" si="1"/>
        <v>0</v>
      </c>
      <c r="Q72" s="42"/>
      <c r="R72" s="42"/>
      <c r="S72" s="42"/>
      <c r="T72" s="42"/>
      <c r="U72" s="41"/>
    </row>
    <row r="73" spans="1:21" ht="63.75" x14ac:dyDescent="0.25">
      <c r="A73" s="6"/>
      <c r="B73" s="6">
        <v>69</v>
      </c>
      <c r="C73" s="27" t="s">
        <v>171</v>
      </c>
      <c r="D73" s="6" t="s">
        <v>34</v>
      </c>
      <c r="E73" s="6">
        <v>6</v>
      </c>
      <c r="F73" s="27" t="s">
        <v>172</v>
      </c>
      <c r="G73" s="40"/>
      <c r="H73" s="40"/>
      <c r="I73" s="41"/>
      <c r="J73" s="41"/>
      <c r="K73" s="41"/>
      <c r="L73" s="41"/>
      <c r="M73" s="6" t="s">
        <v>213</v>
      </c>
      <c r="N73" s="40">
        <v>120</v>
      </c>
      <c r="O73" s="41"/>
      <c r="P73" s="42">
        <f t="shared" si="1"/>
        <v>0</v>
      </c>
      <c r="Q73" s="42"/>
      <c r="R73" s="42"/>
      <c r="S73" s="42"/>
      <c r="T73" s="42"/>
      <c r="U73" s="41"/>
    </row>
    <row r="74" spans="1:21" ht="178.5" x14ac:dyDescent="0.25">
      <c r="A74" s="6"/>
      <c r="B74" s="6">
        <v>70</v>
      </c>
      <c r="C74" s="27" t="s">
        <v>173</v>
      </c>
      <c r="D74" s="6" t="s">
        <v>34</v>
      </c>
      <c r="E74" s="6">
        <v>6</v>
      </c>
      <c r="F74" s="27" t="s">
        <v>174</v>
      </c>
      <c r="G74" s="40"/>
      <c r="H74" s="40"/>
      <c r="I74" s="41"/>
      <c r="J74" s="41"/>
      <c r="K74" s="41"/>
      <c r="L74" s="41"/>
      <c r="M74" s="6" t="s">
        <v>213</v>
      </c>
      <c r="N74" s="40">
        <v>200</v>
      </c>
      <c r="O74" s="41"/>
      <c r="P74" s="42">
        <f t="shared" si="1"/>
        <v>0</v>
      </c>
      <c r="Q74" s="42"/>
      <c r="R74" s="42"/>
      <c r="S74" s="42"/>
      <c r="T74" s="42"/>
      <c r="U74" s="41"/>
    </row>
    <row r="75" spans="1:21" ht="229.5" x14ac:dyDescent="0.25">
      <c r="A75" s="6"/>
      <c r="B75" s="6">
        <v>71</v>
      </c>
      <c r="C75" s="27" t="s">
        <v>175</v>
      </c>
      <c r="D75" s="6" t="s">
        <v>33</v>
      </c>
      <c r="E75" s="6">
        <v>1</v>
      </c>
      <c r="F75" s="27" t="s">
        <v>176</v>
      </c>
      <c r="G75" s="40"/>
      <c r="H75" s="40"/>
      <c r="I75" s="41"/>
      <c r="J75" s="41"/>
      <c r="K75" s="41"/>
      <c r="L75" s="41"/>
      <c r="M75" s="6" t="s">
        <v>222</v>
      </c>
      <c r="N75" s="40">
        <v>300</v>
      </c>
      <c r="O75" s="41"/>
      <c r="P75" s="42">
        <f t="shared" si="1"/>
        <v>0</v>
      </c>
      <c r="Q75" s="42"/>
      <c r="R75" s="42"/>
      <c r="S75" s="42"/>
      <c r="T75" s="42"/>
      <c r="U75" s="41"/>
    </row>
    <row r="76" spans="1:21" ht="229.5" x14ac:dyDescent="0.25">
      <c r="A76" s="6"/>
      <c r="B76" s="6">
        <v>72</v>
      </c>
      <c r="C76" s="27" t="s">
        <v>177</v>
      </c>
      <c r="D76" s="6" t="s">
        <v>33</v>
      </c>
      <c r="E76" s="6">
        <v>1</v>
      </c>
      <c r="F76" s="27" t="s">
        <v>178</v>
      </c>
      <c r="G76" s="40"/>
      <c r="H76" s="40"/>
      <c r="I76" s="41"/>
      <c r="J76" s="41"/>
      <c r="K76" s="41"/>
      <c r="L76" s="41"/>
      <c r="M76" s="6" t="s">
        <v>222</v>
      </c>
      <c r="N76" s="40">
        <v>1300</v>
      </c>
      <c r="O76" s="41"/>
      <c r="P76" s="42">
        <f t="shared" si="1"/>
        <v>0</v>
      </c>
      <c r="Q76" s="42"/>
      <c r="R76" s="42"/>
      <c r="S76" s="42"/>
      <c r="T76" s="42"/>
      <c r="U76" s="41"/>
    </row>
    <row r="77" spans="1:21" ht="63.75" x14ac:dyDescent="0.25">
      <c r="A77" s="6"/>
      <c r="B77" s="6">
        <v>73</v>
      </c>
      <c r="C77" s="27" t="s">
        <v>179</v>
      </c>
      <c r="D77" s="6" t="s">
        <v>33</v>
      </c>
      <c r="E77" s="6">
        <v>6</v>
      </c>
      <c r="F77" s="27" t="s">
        <v>180</v>
      </c>
      <c r="G77" s="40"/>
      <c r="H77" s="40"/>
      <c r="I77" s="41"/>
      <c r="J77" s="41"/>
      <c r="K77" s="41"/>
      <c r="L77" s="41"/>
      <c r="M77" s="6" t="s">
        <v>223</v>
      </c>
      <c r="N77" s="40">
        <v>1000</v>
      </c>
      <c r="O77" s="41"/>
      <c r="P77" s="42">
        <f t="shared" si="1"/>
        <v>0</v>
      </c>
      <c r="Q77" s="42"/>
      <c r="R77" s="42"/>
      <c r="S77" s="42"/>
      <c r="T77" s="42"/>
      <c r="U77" s="41"/>
    </row>
    <row r="78" spans="1:21" ht="38.25" x14ac:dyDescent="0.25">
      <c r="A78" s="6"/>
      <c r="B78" s="6">
        <v>74</v>
      </c>
      <c r="C78" s="27" t="s">
        <v>181</v>
      </c>
      <c r="D78" s="6" t="s">
        <v>35</v>
      </c>
      <c r="E78" s="6">
        <v>3</v>
      </c>
      <c r="F78" s="27" t="s">
        <v>182</v>
      </c>
      <c r="G78" s="40"/>
      <c r="H78" s="40"/>
      <c r="I78" s="41"/>
      <c r="J78" s="41"/>
      <c r="K78" s="41"/>
      <c r="L78" s="41"/>
      <c r="M78" s="6" t="s">
        <v>213</v>
      </c>
      <c r="N78" s="40">
        <v>700</v>
      </c>
      <c r="O78" s="41"/>
      <c r="P78" s="42">
        <f t="shared" si="1"/>
        <v>0</v>
      </c>
      <c r="Q78" s="42"/>
      <c r="R78" s="42"/>
      <c r="S78" s="42"/>
      <c r="T78" s="42"/>
      <c r="U78" s="41"/>
    </row>
    <row r="79" spans="1:21" ht="76.5" x14ac:dyDescent="0.25">
      <c r="A79" s="6"/>
      <c r="B79" s="6">
        <v>75</v>
      </c>
      <c r="C79" s="27" t="s">
        <v>183</v>
      </c>
      <c r="D79" s="6" t="s">
        <v>33</v>
      </c>
      <c r="E79" s="6">
        <v>3</v>
      </c>
      <c r="F79" s="27" t="s">
        <v>184</v>
      </c>
      <c r="G79" s="40"/>
      <c r="H79" s="40"/>
      <c r="I79" s="41"/>
      <c r="J79" s="41"/>
      <c r="K79" s="41"/>
      <c r="L79" s="41"/>
      <c r="M79" s="6" t="s">
        <v>215</v>
      </c>
      <c r="N79" s="40">
        <v>1000</v>
      </c>
      <c r="O79" s="41"/>
      <c r="P79" s="42">
        <f t="shared" si="1"/>
        <v>0</v>
      </c>
      <c r="Q79" s="42"/>
      <c r="R79" s="42"/>
      <c r="S79" s="42"/>
      <c r="T79" s="42"/>
      <c r="U79" s="41"/>
    </row>
    <row r="80" spans="1:21" ht="76.5" x14ac:dyDescent="0.25">
      <c r="A80" s="6"/>
      <c r="B80" s="6">
        <v>76</v>
      </c>
      <c r="C80" s="27" t="s">
        <v>185</v>
      </c>
      <c r="D80" s="6" t="s">
        <v>33</v>
      </c>
      <c r="E80" s="6">
        <v>3</v>
      </c>
      <c r="F80" s="27" t="s">
        <v>186</v>
      </c>
      <c r="G80" s="40"/>
      <c r="H80" s="40"/>
      <c r="I80" s="41"/>
      <c r="J80" s="41"/>
      <c r="K80" s="41"/>
      <c r="L80" s="41"/>
      <c r="M80" s="6" t="s">
        <v>224</v>
      </c>
      <c r="N80" s="40">
        <v>400</v>
      </c>
      <c r="O80" s="41"/>
      <c r="P80" s="42">
        <f t="shared" si="1"/>
        <v>0</v>
      </c>
      <c r="Q80" s="42"/>
      <c r="R80" s="42"/>
      <c r="S80" s="42"/>
      <c r="T80" s="42"/>
      <c r="U80" s="41"/>
    </row>
    <row r="81" spans="1:21" ht="127.5" x14ac:dyDescent="0.25">
      <c r="A81" s="6"/>
      <c r="B81" s="6">
        <v>77</v>
      </c>
      <c r="C81" s="27" t="s">
        <v>187</v>
      </c>
      <c r="D81" s="6" t="s">
        <v>33</v>
      </c>
      <c r="E81" s="6">
        <v>6</v>
      </c>
      <c r="F81" s="27" t="s">
        <v>188</v>
      </c>
      <c r="G81" s="40"/>
      <c r="H81" s="40"/>
      <c r="I81" s="41"/>
      <c r="J81" s="41"/>
      <c r="K81" s="41"/>
      <c r="L81" s="41"/>
      <c r="M81" s="6" t="s">
        <v>213</v>
      </c>
      <c r="N81" s="40">
        <v>36500</v>
      </c>
      <c r="O81" s="41"/>
      <c r="P81" s="42">
        <f t="shared" si="1"/>
        <v>0</v>
      </c>
      <c r="Q81" s="42"/>
      <c r="R81" s="42"/>
      <c r="S81" s="42"/>
      <c r="T81" s="42"/>
      <c r="U81" s="41"/>
    </row>
    <row r="82" spans="1:21" ht="38.25" x14ac:dyDescent="0.25">
      <c r="A82" s="6"/>
      <c r="B82" s="6">
        <v>78</v>
      </c>
      <c r="C82" s="27" t="s">
        <v>189</v>
      </c>
      <c r="D82" s="6" t="s">
        <v>33</v>
      </c>
      <c r="E82" s="6">
        <v>6</v>
      </c>
      <c r="F82" s="27" t="s">
        <v>190</v>
      </c>
      <c r="G82" s="40"/>
      <c r="H82" s="40"/>
      <c r="I82" s="41"/>
      <c r="J82" s="41"/>
      <c r="K82" s="41"/>
      <c r="L82" s="41"/>
      <c r="M82" s="6" t="s">
        <v>213</v>
      </c>
      <c r="N82" s="40">
        <v>150</v>
      </c>
      <c r="O82" s="41"/>
      <c r="P82" s="42">
        <f t="shared" si="1"/>
        <v>0</v>
      </c>
      <c r="Q82" s="42"/>
      <c r="R82" s="42"/>
      <c r="S82" s="42"/>
      <c r="T82" s="42"/>
      <c r="U82" s="41"/>
    </row>
    <row r="83" spans="1:21" ht="191.25" x14ac:dyDescent="0.25">
      <c r="A83" s="6"/>
      <c r="B83" s="6">
        <v>79</v>
      </c>
      <c r="C83" s="27" t="s">
        <v>191</v>
      </c>
      <c r="D83" s="6" t="s">
        <v>33</v>
      </c>
      <c r="E83" s="6">
        <v>5</v>
      </c>
      <c r="F83" s="27" t="s">
        <v>192</v>
      </c>
      <c r="G83" s="40"/>
      <c r="H83" s="40"/>
      <c r="I83" s="41"/>
      <c r="J83" s="41"/>
      <c r="K83" s="41"/>
      <c r="L83" s="41"/>
      <c r="M83" s="6" t="s">
        <v>214</v>
      </c>
      <c r="N83" s="40">
        <v>7</v>
      </c>
      <c r="O83" s="41"/>
      <c r="P83" s="42">
        <f t="shared" si="1"/>
        <v>0</v>
      </c>
      <c r="Q83" s="42"/>
      <c r="R83" s="42"/>
      <c r="S83" s="42"/>
      <c r="T83" s="42"/>
      <c r="U83" s="41"/>
    </row>
    <row r="84" spans="1:21" ht="191.25" x14ac:dyDescent="0.25">
      <c r="A84" s="6"/>
      <c r="B84" s="6">
        <v>80</v>
      </c>
      <c r="C84" s="27" t="s">
        <v>193</v>
      </c>
      <c r="D84" s="6" t="s">
        <v>33</v>
      </c>
      <c r="E84" s="6">
        <v>5</v>
      </c>
      <c r="F84" s="27" t="s">
        <v>194</v>
      </c>
      <c r="G84" s="40"/>
      <c r="H84" s="40"/>
      <c r="I84" s="41"/>
      <c r="J84" s="41"/>
      <c r="K84" s="41"/>
      <c r="L84" s="41"/>
      <c r="M84" s="6" t="s">
        <v>214</v>
      </c>
      <c r="N84" s="40">
        <v>3</v>
      </c>
      <c r="O84" s="41"/>
      <c r="P84" s="42">
        <f t="shared" si="1"/>
        <v>0</v>
      </c>
      <c r="Q84" s="42"/>
      <c r="R84" s="42"/>
      <c r="S84" s="42"/>
      <c r="T84" s="42"/>
      <c r="U84" s="41"/>
    </row>
    <row r="85" spans="1:21" ht="191.25" x14ac:dyDescent="0.25">
      <c r="A85" s="6"/>
      <c r="B85" s="6">
        <v>81</v>
      </c>
      <c r="C85" s="27" t="s">
        <v>195</v>
      </c>
      <c r="D85" s="6" t="s">
        <v>33</v>
      </c>
      <c r="E85" s="6">
        <v>5</v>
      </c>
      <c r="F85" s="27" t="s">
        <v>196</v>
      </c>
      <c r="G85" s="40"/>
      <c r="H85" s="40"/>
      <c r="I85" s="41"/>
      <c r="J85" s="41"/>
      <c r="K85" s="41"/>
      <c r="L85" s="41"/>
      <c r="M85" s="6" t="s">
        <v>214</v>
      </c>
      <c r="N85" s="40">
        <v>10</v>
      </c>
      <c r="O85" s="41"/>
      <c r="P85" s="42">
        <f t="shared" si="1"/>
        <v>0</v>
      </c>
      <c r="Q85" s="42"/>
      <c r="R85" s="42"/>
      <c r="S85" s="42"/>
      <c r="T85" s="42"/>
      <c r="U85" s="41"/>
    </row>
    <row r="86" spans="1:21" ht="293.25" x14ac:dyDescent="0.25">
      <c r="A86" s="6"/>
      <c r="B86" s="6">
        <v>82</v>
      </c>
      <c r="C86" s="27" t="s">
        <v>197</v>
      </c>
      <c r="D86" s="6" t="s">
        <v>35</v>
      </c>
      <c r="E86" s="6">
        <v>4</v>
      </c>
      <c r="F86" s="27" t="s">
        <v>198</v>
      </c>
      <c r="G86" s="40"/>
      <c r="H86" s="40"/>
      <c r="I86" s="41"/>
      <c r="J86" s="41"/>
      <c r="K86" s="41"/>
      <c r="L86" s="41"/>
      <c r="M86" s="6" t="s">
        <v>217</v>
      </c>
      <c r="N86" s="40">
        <v>35000</v>
      </c>
      <c r="O86" s="41"/>
      <c r="P86" s="42">
        <f t="shared" si="1"/>
        <v>0</v>
      </c>
      <c r="Q86" s="42"/>
      <c r="R86" s="42"/>
      <c r="S86" s="42"/>
      <c r="T86" s="42"/>
      <c r="U86" s="41"/>
    </row>
    <row r="87" spans="1:21" ht="153" x14ac:dyDescent="0.25">
      <c r="A87" s="6"/>
      <c r="B87" s="6">
        <v>83</v>
      </c>
      <c r="C87" s="27" t="s">
        <v>199</v>
      </c>
      <c r="D87" s="6" t="s">
        <v>35</v>
      </c>
      <c r="E87" s="6">
        <v>3</v>
      </c>
      <c r="F87" s="27" t="s">
        <v>200</v>
      </c>
      <c r="G87" s="40"/>
      <c r="H87" s="40"/>
      <c r="I87" s="41"/>
      <c r="J87" s="41"/>
      <c r="K87" s="41"/>
      <c r="L87" s="41"/>
      <c r="M87" s="6" t="s">
        <v>217</v>
      </c>
      <c r="N87" s="40">
        <v>1000</v>
      </c>
      <c r="O87" s="41"/>
      <c r="P87" s="42">
        <f t="shared" si="1"/>
        <v>0</v>
      </c>
      <c r="Q87" s="42"/>
      <c r="R87" s="42"/>
      <c r="S87" s="42"/>
      <c r="T87" s="42"/>
      <c r="U87" s="41"/>
    </row>
    <row r="88" spans="1:21" ht="102" x14ac:dyDescent="0.25">
      <c r="A88" s="6"/>
      <c r="B88" s="6">
        <v>84</v>
      </c>
      <c r="C88" s="27" t="s">
        <v>201</v>
      </c>
      <c r="D88" s="6" t="s">
        <v>33</v>
      </c>
      <c r="E88" s="6">
        <v>6</v>
      </c>
      <c r="F88" s="27" t="s">
        <v>202</v>
      </c>
      <c r="G88" s="40"/>
      <c r="H88" s="40"/>
      <c r="I88" s="41"/>
      <c r="J88" s="41"/>
      <c r="K88" s="41"/>
      <c r="L88" s="41"/>
      <c r="M88" s="6" t="s">
        <v>213</v>
      </c>
      <c r="N88" s="40">
        <v>15000</v>
      </c>
      <c r="O88" s="41"/>
      <c r="P88" s="42">
        <f t="shared" si="1"/>
        <v>0</v>
      </c>
      <c r="Q88" s="42"/>
      <c r="R88" s="42"/>
      <c r="S88" s="42"/>
      <c r="T88" s="42"/>
      <c r="U88" s="41"/>
    </row>
    <row r="89" spans="1:21" ht="344.25" x14ac:dyDescent="0.25">
      <c r="A89" s="6"/>
      <c r="B89" s="6">
        <v>85</v>
      </c>
      <c r="C89" s="27" t="s">
        <v>203</v>
      </c>
      <c r="D89" s="6" t="s">
        <v>35</v>
      </c>
      <c r="E89" s="6">
        <v>3</v>
      </c>
      <c r="F89" s="27" t="s">
        <v>204</v>
      </c>
      <c r="G89" s="40"/>
      <c r="H89" s="40"/>
      <c r="I89" s="41"/>
      <c r="J89" s="41"/>
      <c r="K89" s="41"/>
      <c r="L89" s="41"/>
      <c r="M89" s="6" t="s">
        <v>217</v>
      </c>
      <c r="N89" s="40">
        <v>1000</v>
      </c>
      <c r="O89" s="41"/>
      <c r="P89" s="42">
        <f t="shared" si="1"/>
        <v>0</v>
      </c>
      <c r="Q89" s="42"/>
      <c r="R89" s="42"/>
      <c r="S89" s="42"/>
      <c r="T89" s="42"/>
      <c r="U89" s="41"/>
    </row>
    <row r="90" spans="1:21" ht="63.75" x14ac:dyDescent="0.25">
      <c r="A90" s="6"/>
      <c r="B90" s="6">
        <v>86</v>
      </c>
      <c r="C90" s="27" t="s">
        <v>205</v>
      </c>
      <c r="D90" s="6" t="s">
        <v>33</v>
      </c>
      <c r="E90" s="6">
        <v>6</v>
      </c>
      <c r="F90" s="27" t="s">
        <v>206</v>
      </c>
      <c r="G90" s="40"/>
      <c r="H90" s="40"/>
      <c r="I90" s="41"/>
      <c r="J90" s="41"/>
      <c r="K90" s="41"/>
      <c r="L90" s="41"/>
      <c r="M90" s="6" t="s">
        <v>213</v>
      </c>
      <c r="N90" s="40">
        <v>2000</v>
      </c>
      <c r="O90" s="41"/>
      <c r="P90" s="42">
        <f t="shared" si="1"/>
        <v>0</v>
      </c>
      <c r="Q90" s="42"/>
      <c r="R90" s="42"/>
      <c r="S90" s="42"/>
      <c r="T90" s="42"/>
      <c r="U90" s="41"/>
    </row>
    <row r="91" spans="1:21" ht="25.5" x14ac:dyDescent="0.25">
      <c r="A91" s="6"/>
      <c r="B91" s="6">
        <v>87</v>
      </c>
      <c r="C91" s="27" t="s">
        <v>207</v>
      </c>
      <c r="D91" s="6" t="s">
        <v>34</v>
      </c>
      <c r="E91" s="6">
        <v>6</v>
      </c>
      <c r="F91" s="27" t="s">
        <v>208</v>
      </c>
      <c r="G91" s="40"/>
      <c r="H91" s="40"/>
      <c r="I91" s="41"/>
      <c r="J91" s="41"/>
      <c r="K91" s="41"/>
      <c r="L91" s="41"/>
      <c r="M91" s="6" t="s">
        <v>213</v>
      </c>
      <c r="N91" s="40">
        <v>100</v>
      </c>
      <c r="O91" s="41"/>
      <c r="P91" s="42">
        <f t="shared" si="1"/>
        <v>0</v>
      </c>
      <c r="Q91" s="42"/>
      <c r="R91" s="42"/>
      <c r="S91" s="42"/>
      <c r="T91" s="42"/>
      <c r="U91" s="41"/>
    </row>
    <row r="92" spans="1:21" ht="63.75" x14ac:dyDescent="0.25">
      <c r="A92" s="6"/>
      <c r="B92" s="6">
        <v>88</v>
      </c>
      <c r="C92" s="27" t="s">
        <v>209</v>
      </c>
      <c r="D92" s="6" t="s">
        <v>33</v>
      </c>
      <c r="E92" s="6">
        <v>3</v>
      </c>
      <c r="F92" s="27" t="s">
        <v>210</v>
      </c>
      <c r="G92" s="40"/>
      <c r="H92" s="40"/>
      <c r="I92" s="41"/>
      <c r="J92" s="41"/>
      <c r="K92" s="41"/>
      <c r="L92" s="41"/>
      <c r="M92" s="6" t="s">
        <v>225</v>
      </c>
      <c r="N92" s="40">
        <v>10</v>
      </c>
      <c r="O92" s="41"/>
      <c r="P92" s="42">
        <f t="shared" si="1"/>
        <v>0</v>
      </c>
      <c r="Q92" s="42"/>
      <c r="R92" s="42"/>
      <c r="S92" s="42"/>
      <c r="T92" s="42"/>
      <c r="U92" s="41"/>
    </row>
    <row r="93" spans="1:21" ht="191.25" x14ac:dyDescent="0.25">
      <c r="A93" s="6"/>
      <c r="B93" s="6">
        <v>89</v>
      </c>
      <c r="C93" s="27" t="s">
        <v>211</v>
      </c>
      <c r="D93" s="6" t="s">
        <v>33</v>
      </c>
      <c r="E93" s="6">
        <v>5</v>
      </c>
      <c r="F93" s="27" t="s">
        <v>212</v>
      </c>
      <c r="G93" s="40"/>
      <c r="H93" s="40"/>
      <c r="I93" s="41"/>
      <c r="J93" s="41"/>
      <c r="K93" s="41"/>
      <c r="L93" s="41"/>
      <c r="M93" s="6" t="s">
        <v>225</v>
      </c>
      <c r="N93" s="40">
        <v>10</v>
      </c>
      <c r="O93" s="41"/>
      <c r="P93" s="42">
        <f t="shared" si="1"/>
        <v>0</v>
      </c>
      <c r="Q93" s="42"/>
      <c r="R93" s="42"/>
      <c r="S93" s="42"/>
      <c r="T93" s="42"/>
      <c r="U93" s="41"/>
    </row>
    <row r="94" spans="1:21" x14ac:dyDescent="0.25">
      <c r="A94" s="6"/>
      <c r="B94" s="6"/>
      <c r="C94" s="27"/>
      <c r="D94" s="6"/>
      <c r="E94" s="6"/>
      <c r="F94" s="27"/>
      <c r="G94" s="40"/>
      <c r="H94" s="40"/>
      <c r="I94" s="41"/>
      <c r="J94" s="41"/>
      <c r="K94" s="41"/>
      <c r="L94" s="41"/>
      <c r="M94" s="6"/>
      <c r="N94" s="40"/>
      <c r="O94" s="41"/>
      <c r="P94" s="42"/>
      <c r="Q94" s="42"/>
      <c r="R94" s="42"/>
      <c r="S94" s="42"/>
      <c r="T94" s="42"/>
      <c r="U94" s="41"/>
    </row>
  </sheetData>
  <sheetProtection algorithmName="SHA-512" hashValue="kE6r681XmFEPcdlcFpqtUpcTBdT+QOjfXSBSYBy1MFsNySDIK6JGVih7KAvkQm3pf5Tpt5jZEw2myv/vxHnd8Q==" saltValue="vytOhmowPa2Okc8g+o6B0Q==" spinCount="100000" sheet="1" objects="1" scenarios="1"/>
  <autoFilter ref="A4:AF4"/>
  <mergeCells count="2">
    <mergeCell ref="A1:F1"/>
    <mergeCell ref="A2:F2"/>
  </mergeCells>
  <conditionalFormatting sqref="C4:D4 C5:C30">
    <cfRule type="duplicateValues" dxfId="8" priority="4"/>
    <cfRule type="duplicateValues" dxfId="7" priority="5"/>
  </conditionalFormatting>
  <conditionalFormatting sqref="C5:C30">
    <cfRule type="duplicateValues" dxfId="6" priority="6"/>
  </conditionalFormatting>
  <conditionalFormatting sqref="C31:C94">
    <cfRule type="duplicateValues" dxfId="5" priority="1"/>
    <cfRule type="duplicateValues" dxfId="4" priority="2"/>
  </conditionalFormatting>
  <conditionalFormatting sqref="C31:C94">
    <cfRule type="duplicateValues" dxfId="3" priority="3"/>
  </conditionalFormatting>
  <pageMargins left="0.24" right="0.17" top="0.45" bottom="0.28999999999999998" header="0.3" footer="0.2"/>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0"/>
  <sheetViews>
    <sheetView workbookViewId="0">
      <selection activeCell="I2" sqref="I2"/>
    </sheetView>
  </sheetViews>
  <sheetFormatPr defaultColWidth="9.140625" defaultRowHeight="15.75" x14ac:dyDescent="0.25"/>
  <cols>
    <col min="1" max="1" width="4.42578125" style="1" customWidth="1"/>
    <col min="2" max="2" width="6" style="1" customWidth="1"/>
    <col min="3" max="3" width="14.140625" style="1" customWidth="1"/>
    <col min="4" max="4" width="6.7109375" style="1" customWidth="1"/>
    <col min="5" max="5" width="7.85546875" style="1" customWidth="1"/>
    <col min="6" max="6" width="23.5703125" style="1" customWidth="1"/>
    <col min="7" max="7" width="13.42578125" style="1" customWidth="1"/>
    <col min="8" max="8" width="23.5703125" style="1" customWidth="1"/>
    <col min="9" max="9" width="6.5703125" style="1" customWidth="1"/>
    <col min="10" max="10" width="6.7109375" style="1" customWidth="1"/>
    <col min="11" max="11" width="7.5703125" style="1" customWidth="1"/>
    <col min="12" max="12" width="8.140625" style="1" customWidth="1"/>
    <col min="13" max="13" width="4.85546875" style="1" customWidth="1"/>
    <col min="14" max="14" width="7.85546875" style="1" customWidth="1"/>
    <col min="15" max="15" width="8.5703125" style="28" customWidth="1"/>
    <col min="16" max="20" width="10.28515625" style="1" customWidth="1"/>
    <col min="21" max="21" width="10.5703125" style="1" customWidth="1"/>
    <col min="22" max="22" width="18.85546875" style="1" customWidth="1"/>
    <col min="23" max="23" width="17.28515625" style="1" customWidth="1"/>
    <col min="24" max="24" width="12" style="1" customWidth="1"/>
    <col min="25" max="25" width="7" style="1" customWidth="1"/>
    <col min="26" max="27" width="9.42578125" style="1" customWidth="1"/>
    <col min="28" max="28" width="11.7109375" style="1" customWidth="1"/>
    <col min="29" max="30" width="9.85546875" style="1" customWidth="1"/>
    <col min="31" max="31" width="13" style="1" customWidth="1"/>
    <col min="32" max="32" width="10.85546875" style="1" customWidth="1"/>
    <col min="33" max="16384" width="9.140625" style="1"/>
  </cols>
  <sheetData>
    <row r="1" spans="1:22" ht="19.5" customHeight="1" x14ac:dyDescent="0.25">
      <c r="A1" s="50" t="s">
        <v>23</v>
      </c>
      <c r="B1" s="50"/>
      <c r="C1" s="50"/>
      <c r="D1" s="50"/>
      <c r="E1" s="50"/>
      <c r="F1" s="5"/>
      <c r="G1" s="5"/>
      <c r="H1" s="5"/>
      <c r="I1" s="5"/>
      <c r="J1" s="5"/>
      <c r="K1" s="5"/>
      <c r="M1" s="5"/>
      <c r="N1" s="5"/>
    </row>
    <row r="2" spans="1:22" ht="19.5" customHeight="1" x14ac:dyDescent="0.25">
      <c r="A2" s="49" t="s">
        <v>24</v>
      </c>
      <c r="B2" s="49"/>
      <c r="C2" s="49"/>
      <c r="D2" s="49"/>
      <c r="E2" s="49"/>
      <c r="F2" s="5"/>
      <c r="G2" s="5"/>
      <c r="H2" s="5"/>
      <c r="I2" s="5"/>
      <c r="J2" s="5"/>
      <c r="K2" s="5"/>
      <c r="M2" s="5"/>
      <c r="N2" s="5"/>
    </row>
    <row r="3" spans="1:22" ht="19.5" customHeight="1" x14ac:dyDescent="0.25">
      <c r="A3" s="49" t="s">
        <v>25</v>
      </c>
      <c r="B3" s="49"/>
      <c r="C3" s="49"/>
      <c r="D3" s="49"/>
      <c r="E3" s="49"/>
      <c r="F3" s="5"/>
      <c r="G3" s="5"/>
      <c r="H3" s="5"/>
      <c r="I3" s="5"/>
      <c r="J3" s="5"/>
      <c r="K3" s="5"/>
      <c r="M3" s="5"/>
      <c r="N3" s="5"/>
    </row>
    <row r="4" spans="1:22" ht="25.5" customHeight="1" x14ac:dyDescent="0.25">
      <c r="A4" s="51" t="s">
        <v>10</v>
      </c>
      <c r="B4" s="51"/>
      <c r="C4" s="51"/>
      <c r="D4" s="51"/>
      <c r="E4" s="51"/>
      <c r="F4" s="51"/>
      <c r="G4" s="19"/>
      <c r="H4" s="19"/>
      <c r="I4" s="13"/>
      <c r="J4" s="13"/>
      <c r="K4" s="13"/>
    </row>
    <row r="5" spans="1:22" ht="21.75" customHeight="1" x14ac:dyDescent="0.25">
      <c r="A5" s="52" t="s">
        <v>9</v>
      </c>
      <c r="B5" s="52"/>
      <c r="C5" s="52"/>
      <c r="D5" s="52"/>
      <c r="E5" s="52"/>
      <c r="F5" s="52"/>
      <c r="G5" s="14"/>
      <c r="H5" s="14"/>
      <c r="I5" s="14"/>
      <c r="J5" s="14"/>
      <c r="K5" s="14"/>
    </row>
    <row r="6" spans="1:22" ht="18.75" x14ac:dyDescent="0.3">
      <c r="A6" s="49" t="s">
        <v>4</v>
      </c>
      <c r="B6" s="49"/>
      <c r="C6" s="49"/>
      <c r="D6" s="49"/>
      <c r="E6" s="49"/>
      <c r="F6" s="49"/>
      <c r="G6" s="5"/>
      <c r="H6" s="5"/>
      <c r="I6" s="18"/>
      <c r="V6" s="4"/>
    </row>
    <row r="7" spans="1:22" ht="18.75" x14ac:dyDescent="0.3">
      <c r="A7" s="49" t="s">
        <v>5</v>
      </c>
      <c r="B7" s="49"/>
      <c r="C7" s="49"/>
      <c r="D7" s="49"/>
      <c r="E7" s="49"/>
      <c r="F7" s="49"/>
      <c r="G7" s="5"/>
      <c r="H7" s="5"/>
      <c r="I7" s="18"/>
      <c r="V7" s="4"/>
    </row>
    <row r="8" spans="1:22" ht="18.75" x14ac:dyDescent="0.3">
      <c r="A8" s="49" t="s">
        <v>11</v>
      </c>
      <c r="B8" s="49"/>
      <c r="C8" s="49"/>
      <c r="D8" s="49"/>
      <c r="E8" s="49"/>
      <c r="F8" s="49"/>
      <c r="G8" s="49"/>
      <c r="H8" s="49"/>
      <c r="I8" s="49"/>
      <c r="V8" s="4"/>
    </row>
    <row r="9" spans="1:22" ht="15" customHeight="1" x14ac:dyDescent="0.3">
      <c r="A9" s="18"/>
      <c r="B9" s="18"/>
      <c r="C9" s="18"/>
      <c r="D9" s="18"/>
      <c r="E9" s="18"/>
      <c r="F9" s="18"/>
      <c r="G9" s="18"/>
      <c r="H9" s="18"/>
      <c r="I9" s="18"/>
      <c r="P9" s="5"/>
      <c r="Q9" s="5"/>
      <c r="R9" s="5"/>
      <c r="S9" s="5"/>
      <c r="T9" s="5"/>
      <c r="V9" s="4"/>
    </row>
    <row r="10" spans="1:22" s="2" customFormat="1" ht="76.5" x14ac:dyDescent="0.25">
      <c r="A10" s="15" t="s">
        <v>7</v>
      </c>
      <c r="B10" s="11" t="s">
        <v>12</v>
      </c>
      <c r="C10" s="11" t="s">
        <v>31</v>
      </c>
      <c r="D10" s="11" t="s">
        <v>26</v>
      </c>
      <c r="E10" s="11" t="s">
        <v>3</v>
      </c>
      <c r="F10" s="11" t="s">
        <v>6</v>
      </c>
      <c r="G10" s="15" t="s">
        <v>27</v>
      </c>
      <c r="H10" s="15" t="s">
        <v>18</v>
      </c>
      <c r="I10" s="15" t="s">
        <v>13</v>
      </c>
      <c r="J10" s="15" t="s">
        <v>14</v>
      </c>
      <c r="K10" s="15" t="s">
        <v>15</v>
      </c>
      <c r="L10" s="15" t="s">
        <v>0</v>
      </c>
      <c r="M10" s="11" t="s">
        <v>16</v>
      </c>
      <c r="N10" s="11" t="s">
        <v>1</v>
      </c>
      <c r="O10" s="29" t="s">
        <v>29</v>
      </c>
      <c r="P10" s="11" t="s">
        <v>2</v>
      </c>
      <c r="Q10" s="11" t="s">
        <v>32</v>
      </c>
      <c r="R10" s="11" t="s">
        <v>30</v>
      </c>
      <c r="S10" s="11" t="s">
        <v>17</v>
      </c>
      <c r="T10" s="11" t="s">
        <v>19</v>
      </c>
      <c r="U10" s="15" t="s">
        <v>8</v>
      </c>
    </row>
    <row r="11" spans="1:22" s="24" customFormat="1" ht="18.95" customHeight="1" x14ac:dyDescent="0.25">
      <c r="A11" s="20"/>
      <c r="B11" s="21">
        <v>1</v>
      </c>
      <c r="C11" s="21">
        <v>2</v>
      </c>
      <c r="D11" s="21">
        <v>3</v>
      </c>
      <c r="E11" s="21">
        <v>4</v>
      </c>
      <c r="F11" s="21">
        <v>5</v>
      </c>
      <c r="G11" s="22"/>
      <c r="H11" s="22"/>
      <c r="I11" s="23"/>
      <c r="J11" s="23"/>
      <c r="K11" s="23"/>
      <c r="L11" s="23"/>
      <c r="M11" s="21">
        <v>6</v>
      </c>
      <c r="N11" s="21">
        <v>7</v>
      </c>
      <c r="O11" s="30">
        <v>8</v>
      </c>
      <c r="P11" s="21" t="s">
        <v>28</v>
      </c>
      <c r="Q11" s="21">
        <v>13</v>
      </c>
      <c r="R11" s="21">
        <v>14</v>
      </c>
      <c r="S11" s="21">
        <v>16</v>
      </c>
      <c r="T11" s="21">
        <v>17</v>
      </c>
      <c r="U11" s="23"/>
    </row>
    <row r="12" spans="1:22" s="3" customFormat="1" x14ac:dyDescent="0.25">
      <c r="A12" s="6"/>
      <c r="B12" s="25"/>
      <c r="C12" s="26"/>
      <c r="D12" s="7"/>
      <c r="E12" s="7"/>
      <c r="F12" s="26"/>
      <c r="G12" s="8"/>
      <c r="H12" s="8"/>
      <c r="I12" s="9"/>
      <c r="J12" s="9"/>
      <c r="K12" s="9"/>
      <c r="L12" s="9"/>
      <c r="M12" s="7"/>
      <c r="N12" s="8"/>
      <c r="O12" s="31"/>
      <c r="P12" s="16">
        <f t="shared" ref="P12:P147" si="0">N12*O12</f>
        <v>0</v>
      </c>
      <c r="Q12" s="16"/>
      <c r="R12" s="16"/>
      <c r="S12" s="16"/>
      <c r="T12" s="16"/>
      <c r="U12" s="9"/>
    </row>
    <row r="13" spans="1:22" x14ac:dyDescent="0.25">
      <c r="A13" s="6"/>
      <c r="B13" s="25"/>
      <c r="C13" s="26"/>
      <c r="D13" s="7"/>
      <c r="E13" s="7"/>
      <c r="F13" s="26"/>
      <c r="G13" s="8"/>
      <c r="H13" s="8"/>
      <c r="I13" s="9"/>
      <c r="J13" s="9"/>
      <c r="K13" s="9"/>
      <c r="L13" s="9"/>
      <c r="M13" s="7"/>
      <c r="N13" s="8"/>
      <c r="O13" s="31"/>
      <c r="P13" s="16">
        <f t="shared" si="0"/>
        <v>0</v>
      </c>
      <c r="Q13" s="16"/>
      <c r="R13" s="16"/>
      <c r="S13" s="16"/>
      <c r="T13" s="16"/>
      <c r="U13" s="9"/>
    </row>
    <row r="14" spans="1:22" x14ac:dyDescent="0.25">
      <c r="A14" s="6"/>
      <c r="B14" s="25"/>
      <c r="C14" s="26"/>
      <c r="D14" s="7"/>
      <c r="E14" s="7"/>
      <c r="F14" s="26"/>
      <c r="G14" s="8"/>
      <c r="H14" s="8"/>
      <c r="I14" s="9"/>
      <c r="J14" s="9"/>
      <c r="K14" s="9"/>
      <c r="L14" s="9"/>
      <c r="M14" s="7"/>
      <c r="N14" s="8"/>
      <c r="O14" s="31"/>
      <c r="P14" s="16">
        <f t="shared" si="0"/>
        <v>0</v>
      </c>
      <c r="Q14" s="16"/>
      <c r="R14" s="16"/>
      <c r="S14" s="16"/>
      <c r="T14" s="16"/>
      <c r="U14" s="9"/>
    </row>
    <row r="15" spans="1:22" x14ac:dyDescent="0.25">
      <c r="A15" s="6"/>
      <c r="B15" s="25"/>
      <c r="C15" s="26"/>
      <c r="D15" s="7"/>
      <c r="E15" s="7"/>
      <c r="F15" s="26"/>
      <c r="G15" s="8"/>
      <c r="H15" s="8"/>
      <c r="I15" s="9"/>
      <c r="J15" s="9"/>
      <c r="K15" s="9"/>
      <c r="L15" s="9"/>
      <c r="M15" s="7"/>
      <c r="N15" s="8"/>
      <c r="O15" s="31"/>
      <c r="P15" s="16">
        <f t="shared" si="0"/>
        <v>0</v>
      </c>
      <c r="Q15" s="16"/>
      <c r="R15" s="16"/>
      <c r="S15" s="16"/>
      <c r="T15" s="16"/>
      <c r="U15" s="9"/>
    </row>
    <row r="16" spans="1:22" x14ac:dyDescent="0.25">
      <c r="A16" s="6"/>
      <c r="B16" s="25"/>
      <c r="C16" s="26"/>
      <c r="D16" s="7"/>
      <c r="E16" s="7"/>
      <c r="F16" s="26"/>
      <c r="G16" s="8"/>
      <c r="H16" s="8"/>
      <c r="I16" s="9"/>
      <c r="J16" s="9"/>
      <c r="K16" s="9"/>
      <c r="L16" s="9"/>
      <c r="M16" s="7"/>
      <c r="N16" s="8"/>
      <c r="O16" s="31"/>
      <c r="P16" s="16">
        <f t="shared" si="0"/>
        <v>0</v>
      </c>
      <c r="Q16" s="16"/>
      <c r="R16" s="16"/>
      <c r="S16" s="16"/>
      <c r="T16" s="16"/>
      <c r="U16" s="9"/>
    </row>
    <row r="17" spans="1:21" x14ac:dyDescent="0.25">
      <c r="A17" s="6"/>
      <c r="B17" s="25"/>
      <c r="C17" s="26"/>
      <c r="D17" s="7"/>
      <c r="E17" s="7"/>
      <c r="F17" s="26"/>
      <c r="G17" s="8"/>
      <c r="H17" s="8"/>
      <c r="I17" s="9"/>
      <c r="J17" s="9"/>
      <c r="K17" s="9"/>
      <c r="L17" s="9"/>
      <c r="M17" s="7"/>
      <c r="N17" s="8"/>
      <c r="O17" s="31"/>
      <c r="P17" s="16">
        <f t="shared" si="0"/>
        <v>0</v>
      </c>
      <c r="Q17" s="16"/>
      <c r="R17" s="16"/>
      <c r="S17" s="16"/>
      <c r="T17" s="16"/>
      <c r="U17" s="9"/>
    </row>
    <row r="18" spans="1:21" x14ac:dyDescent="0.25">
      <c r="A18" s="6"/>
      <c r="B18" s="25"/>
      <c r="C18" s="26"/>
      <c r="D18" s="7"/>
      <c r="E18" s="7"/>
      <c r="F18" s="26"/>
      <c r="G18" s="8"/>
      <c r="H18" s="8"/>
      <c r="I18" s="9"/>
      <c r="J18" s="9"/>
      <c r="K18" s="9"/>
      <c r="L18" s="9"/>
      <c r="M18" s="7"/>
      <c r="N18" s="8"/>
      <c r="O18" s="31"/>
      <c r="P18" s="16">
        <f t="shared" si="0"/>
        <v>0</v>
      </c>
      <c r="Q18" s="16"/>
      <c r="R18" s="16"/>
      <c r="S18" s="16"/>
      <c r="T18" s="16"/>
      <c r="U18" s="9"/>
    </row>
    <row r="19" spans="1:21" x14ac:dyDescent="0.25">
      <c r="A19" s="6"/>
      <c r="B19" s="25"/>
      <c r="C19" s="26"/>
      <c r="D19" s="7"/>
      <c r="E19" s="7"/>
      <c r="F19" s="26"/>
      <c r="G19" s="8"/>
      <c r="H19" s="8"/>
      <c r="I19" s="9"/>
      <c r="J19" s="9"/>
      <c r="K19" s="9"/>
      <c r="L19" s="9"/>
      <c r="M19" s="7"/>
      <c r="N19" s="8"/>
      <c r="O19" s="31"/>
      <c r="P19" s="16">
        <f t="shared" si="0"/>
        <v>0</v>
      </c>
      <c r="Q19" s="16"/>
      <c r="R19" s="16"/>
      <c r="S19" s="16"/>
      <c r="T19" s="16"/>
      <c r="U19" s="9"/>
    </row>
    <row r="20" spans="1:21" x14ac:dyDescent="0.25">
      <c r="A20" s="6"/>
      <c r="B20" s="25"/>
      <c r="C20" s="26"/>
      <c r="D20" s="7"/>
      <c r="E20" s="7"/>
      <c r="F20" s="26"/>
      <c r="G20" s="8"/>
      <c r="H20" s="8"/>
      <c r="I20" s="9"/>
      <c r="J20" s="9"/>
      <c r="K20" s="9"/>
      <c r="L20" s="9"/>
      <c r="M20" s="7"/>
      <c r="N20" s="8"/>
      <c r="O20" s="31"/>
      <c r="P20" s="16">
        <f t="shared" si="0"/>
        <v>0</v>
      </c>
      <c r="Q20" s="16"/>
      <c r="R20" s="16"/>
      <c r="S20" s="16"/>
      <c r="T20" s="16"/>
      <c r="U20" s="9"/>
    </row>
    <row r="21" spans="1:21" x14ac:dyDescent="0.25">
      <c r="A21" s="6"/>
      <c r="B21" s="25"/>
      <c r="C21" s="26"/>
      <c r="D21" s="7"/>
      <c r="E21" s="7"/>
      <c r="F21" s="26"/>
      <c r="G21" s="8"/>
      <c r="H21" s="8"/>
      <c r="I21" s="9"/>
      <c r="J21" s="9"/>
      <c r="K21" s="9"/>
      <c r="L21" s="9"/>
      <c r="M21" s="7"/>
      <c r="N21" s="8"/>
      <c r="O21" s="31"/>
      <c r="P21" s="16">
        <f t="shared" si="0"/>
        <v>0</v>
      </c>
      <c r="Q21" s="16"/>
      <c r="R21" s="16"/>
      <c r="S21" s="16"/>
      <c r="T21" s="16"/>
      <c r="U21" s="9"/>
    </row>
    <row r="22" spans="1:21" x14ac:dyDescent="0.25">
      <c r="A22" s="6"/>
      <c r="B22" s="25"/>
      <c r="C22" s="26"/>
      <c r="D22" s="7"/>
      <c r="E22" s="7"/>
      <c r="F22" s="26"/>
      <c r="G22" s="8"/>
      <c r="H22" s="8"/>
      <c r="I22" s="9"/>
      <c r="J22" s="9"/>
      <c r="K22" s="9"/>
      <c r="L22" s="9"/>
      <c r="M22" s="7"/>
      <c r="N22" s="8"/>
      <c r="O22" s="31"/>
      <c r="P22" s="16">
        <f t="shared" si="0"/>
        <v>0</v>
      </c>
      <c r="Q22" s="16"/>
      <c r="R22" s="16"/>
      <c r="S22" s="16"/>
      <c r="T22" s="16"/>
      <c r="U22" s="9"/>
    </row>
    <row r="23" spans="1:21" x14ac:dyDescent="0.25">
      <c r="A23" s="6"/>
      <c r="B23" s="25"/>
      <c r="C23" s="26"/>
      <c r="D23" s="7"/>
      <c r="E23" s="7"/>
      <c r="F23" s="26"/>
      <c r="G23" s="8"/>
      <c r="H23" s="8"/>
      <c r="I23" s="9"/>
      <c r="J23" s="9"/>
      <c r="K23" s="9"/>
      <c r="L23" s="9"/>
      <c r="M23" s="7"/>
      <c r="N23" s="8"/>
      <c r="O23" s="31"/>
      <c r="P23" s="16">
        <f t="shared" si="0"/>
        <v>0</v>
      </c>
      <c r="Q23" s="16"/>
      <c r="R23" s="16"/>
      <c r="S23" s="16"/>
      <c r="T23" s="16"/>
      <c r="U23" s="9"/>
    </row>
    <row r="24" spans="1:21" x14ac:dyDescent="0.25">
      <c r="A24" s="6"/>
      <c r="B24" s="25"/>
      <c r="C24" s="26"/>
      <c r="D24" s="7"/>
      <c r="E24" s="7"/>
      <c r="F24" s="26"/>
      <c r="G24" s="8"/>
      <c r="H24" s="8"/>
      <c r="I24" s="9"/>
      <c r="J24" s="9"/>
      <c r="K24" s="9"/>
      <c r="L24" s="9"/>
      <c r="M24" s="7"/>
      <c r="N24" s="8"/>
      <c r="O24" s="31"/>
      <c r="P24" s="16">
        <f t="shared" si="0"/>
        <v>0</v>
      </c>
      <c r="Q24" s="16"/>
      <c r="R24" s="16"/>
      <c r="S24" s="16"/>
      <c r="T24" s="16"/>
      <c r="U24" s="9"/>
    </row>
    <row r="25" spans="1:21" x14ac:dyDescent="0.25">
      <c r="A25" s="6"/>
      <c r="B25" s="25"/>
      <c r="C25" s="26"/>
      <c r="D25" s="7"/>
      <c r="E25" s="7"/>
      <c r="F25" s="26"/>
      <c r="G25" s="8"/>
      <c r="H25" s="8"/>
      <c r="I25" s="9"/>
      <c r="J25" s="9"/>
      <c r="K25" s="9"/>
      <c r="L25" s="9"/>
      <c r="M25" s="7"/>
      <c r="N25" s="8"/>
      <c r="O25" s="31"/>
      <c r="P25" s="16">
        <f t="shared" si="0"/>
        <v>0</v>
      </c>
      <c r="Q25" s="16"/>
      <c r="R25" s="16"/>
      <c r="S25" s="16"/>
      <c r="T25" s="16"/>
      <c r="U25" s="9"/>
    </row>
    <row r="26" spans="1:21" x14ac:dyDescent="0.25">
      <c r="A26" s="6"/>
      <c r="B26" s="25"/>
      <c r="C26" s="26"/>
      <c r="D26" s="7"/>
      <c r="E26" s="7"/>
      <c r="F26" s="26"/>
      <c r="G26" s="8"/>
      <c r="H26" s="8"/>
      <c r="I26" s="9"/>
      <c r="J26" s="9"/>
      <c r="K26" s="9"/>
      <c r="L26" s="9"/>
      <c r="M26" s="7"/>
      <c r="N26" s="8"/>
      <c r="O26" s="31"/>
      <c r="P26" s="16">
        <f t="shared" si="0"/>
        <v>0</v>
      </c>
      <c r="Q26" s="16"/>
      <c r="R26" s="16"/>
      <c r="S26" s="16"/>
      <c r="T26" s="16"/>
      <c r="U26" s="9"/>
    </row>
    <row r="27" spans="1:21" x14ac:dyDescent="0.25">
      <c r="A27" s="6"/>
      <c r="B27" s="25"/>
      <c r="C27" s="26"/>
      <c r="D27" s="7"/>
      <c r="E27" s="7"/>
      <c r="F27" s="26"/>
      <c r="G27" s="8"/>
      <c r="H27" s="8"/>
      <c r="I27" s="9"/>
      <c r="J27" s="9"/>
      <c r="K27" s="9"/>
      <c r="L27" s="9"/>
      <c r="M27" s="7"/>
      <c r="N27" s="8"/>
      <c r="O27" s="31"/>
      <c r="P27" s="16">
        <f t="shared" si="0"/>
        <v>0</v>
      </c>
      <c r="Q27" s="16"/>
      <c r="R27" s="16"/>
      <c r="S27" s="16"/>
      <c r="T27" s="16"/>
      <c r="U27" s="9"/>
    </row>
    <row r="28" spans="1:21" x14ac:dyDescent="0.25">
      <c r="A28" s="6"/>
      <c r="B28" s="25"/>
      <c r="C28" s="26"/>
      <c r="D28" s="7"/>
      <c r="E28" s="7"/>
      <c r="F28" s="26"/>
      <c r="G28" s="8"/>
      <c r="H28" s="8"/>
      <c r="I28" s="9"/>
      <c r="J28" s="9"/>
      <c r="K28" s="9"/>
      <c r="L28" s="9"/>
      <c r="M28" s="7"/>
      <c r="N28" s="8"/>
      <c r="O28" s="31"/>
      <c r="P28" s="16">
        <f t="shared" si="0"/>
        <v>0</v>
      </c>
      <c r="Q28" s="16"/>
      <c r="R28" s="16"/>
      <c r="S28" s="16"/>
      <c r="T28" s="16"/>
      <c r="U28" s="9"/>
    </row>
    <row r="29" spans="1:21" x14ac:dyDescent="0.25">
      <c r="A29" s="6"/>
      <c r="B29" s="25"/>
      <c r="C29" s="26"/>
      <c r="D29" s="7"/>
      <c r="E29" s="7"/>
      <c r="F29" s="26"/>
      <c r="G29" s="8"/>
      <c r="H29" s="8"/>
      <c r="I29" s="9"/>
      <c r="J29" s="9"/>
      <c r="K29" s="9"/>
      <c r="L29" s="9"/>
      <c r="M29" s="7"/>
      <c r="N29" s="8"/>
      <c r="O29" s="31"/>
      <c r="P29" s="16">
        <f t="shared" si="0"/>
        <v>0</v>
      </c>
      <c r="Q29" s="16"/>
      <c r="R29" s="16"/>
      <c r="S29" s="16"/>
      <c r="T29" s="16"/>
      <c r="U29" s="9"/>
    </row>
    <row r="30" spans="1:21" x14ac:dyDescent="0.25">
      <c r="A30" s="6"/>
      <c r="B30" s="25"/>
      <c r="C30" s="26"/>
      <c r="D30" s="7"/>
      <c r="E30" s="7"/>
      <c r="F30" s="26"/>
      <c r="G30" s="8"/>
      <c r="H30" s="8"/>
      <c r="I30" s="9"/>
      <c r="J30" s="9"/>
      <c r="K30" s="9"/>
      <c r="L30" s="9"/>
      <c r="M30" s="7"/>
      <c r="N30" s="8"/>
      <c r="O30" s="31"/>
      <c r="P30" s="16">
        <f t="shared" si="0"/>
        <v>0</v>
      </c>
      <c r="Q30" s="16"/>
      <c r="R30" s="16"/>
      <c r="S30" s="16"/>
      <c r="T30" s="16"/>
      <c r="U30" s="9"/>
    </row>
    <row r="31" spans="1:21" x14ac:dyDescent="0.25">
      <c r="A31" s="6"/>
      <c r="B31" s="25"/>
      <c r="C31" s="26"/>
      <c r="D31" s="7"/>
      <c r="E31" s="7"/>
      <c r="F31" s="26"/>
      <c r="G31" s="8"/>
      <c r="H31" s="8"/>
      <c r="I31" s="9"/>
      <c r="J31" s="9"/>
      <c r="K31" s="9"/>
      <c r="L31" s="9"/>
      <c r="M31" s="7"/>
      <c r="N31" s="8"/>
      <c r="O31" s="31"/>
      <c r="P31" s="16">
        <f t="shared" si="0"/>
        <v>0</v>
      </c>
      <c r="Q31" s="16"/>
      <c r="R31" s="16"/>
      <c r="S31" s="16"/>
      <c r="T31" s="16"/>
      <c r="U31" s="9"/>
    </row>
    <row r="32" spans="1:21" x14ac:dyDescent="0.25">
      <c r="A32" s="6"/>
      <c r="B32" s="25"/>
      <c r="C32" s="26"/>
      <c r="D32" s="7"/>
      <c r="E32" s="7"/>
      <c r="F32" s="26"/>
      <c r="G32" s="8"/>
      <c r="H32" s="8"/>
      <c r="I32" s="9"/>
      <c r="J32" s="9"/>
      <c r="K32" s="9"/>
      <c r="L32" s="9"/>
      <c r="M32" s="7"/>
      <c r="N32" s="8"/>
      <c r="O32" s="31"/>
      <c r="P32" s="16">
        <f t="shared" si="0"/>
        <v>0</v>
      </c>
      <c r="Q32" s="16"/>
      <c r="R32" s="16"/>
      <c r="S32" s="16"/>
      <c r="T32" s="16"/>
      <c r="U32" s="9"/>
    </row>
    <row r="33" spans="1:21" x14ac:dyDescent="0.25">
      <c r="A33" s="6"/>
      <c r="B33" s="25"/>
      <c r="C33" s="26"/>
      <c r="D33" s="7"/>
      <c r="E33" s="7"/>
      <c r="F33" s="26"/>
      <c r="G33" s="8"/>
      <c r="H33" s="8"/>
      <c r="I33" s="9"/>
      <c r="J33" s="9"/>
      <c r="K33" s="9"/>
      <c r="L33" s="9"/>
      <c r="M33" s="7"/>
      <c r="N33" s="8"/>
      <c r="O33" s="31"/>
      <c r="P33" s="16">
        <f t="shared" si="0"/>
        <v>0</v>
      </c>
      <c r="Q33" s="16"/>
      <c r="R33" s="16"/>
      <c r="S33" s="16"/>
      <c r="T33" s="16"/>
      <c r="U33" s="9"/>
    </row>
    <row r="34" spans="1:21" x14ac:dyDescent="0.25">
      <c r="A34" s="6"/>
      <c r="B34" s="25"/>
      <c r="C34" s="26"/>
      <c r="D34" s="7"/>
      <c r="E34" s="7"/>
      <c r="F34" s="26"/>
      <c r="G34" s="8"/>
      <c r="H34" s="8"/>
      <c r="I34" s="9"/>
      <c r="J34" s="9"/>
      <c r="K34" s="9"/>
      <c r="L34" s="9"/>
      <c r="M34" s="7"/>
      <c r="N34" s="8"/>
      <c r="O34" s="31"/>
      <c r="P34" s="16">
        <f t="shared" si="0"/>
        <v>0</v>
      </c>
      <c r="Q34" s="16"/>
      <c r="R34" s="16"/>
      <c r="S34" s="16"/>
      <c r="T34" s="16"/>
      <c r="U34" s="9"/>
    </row>
    <row r="35" spans="1:21" x14ac:dyDescent="0.25">
      <c r="A35" s="6"/>
      <c r="B35" s="25"/>
      <c r="C35" s="26"/>
      <c r="D35" s="7"/>
      <c r="E35" s="7"/>
      <c r="F35" s="26"/>
      <c r="G35" s="8"/>
      <c r="H35" s="8"/>
      <c r="I35" s="9"/>
      <c r="J35" s="9"/>
      <c r="K35" s="9"/>
      <c r="L35" s="9"/>
      <c r="M35" s="7"/>
      <c r="N35" s="8"/>
      <c r="O35" s="31"/>
      <c r="P35" s="16">
        <f t="shared" si="0"/>
        <v>0</v>
      </c>
      <c r="Q35" s="16"/>
      <c r="R35" s="16"/>
      <c r="S35" s="16"/>
      <c r="T35" s="16"/>
      <c r="U35" s="9"/>
    </row>
    <row r="36" spans="1:21" x14ac:dyDescent="0.25">
      <c r="A36" s="6"/>
      <c r="B36" s="25"/>
      <c r="C36" s="26"/>
      <c r="D36" s="7"/>
      <c r="E36" s="7"/>
      <c r="F36" s="26"/>
      <c r="G36" s="8"/>
      <c r="H36" s="8"/>
      <c r="I36" s="9"/>
      <c r="J36" s="9"/>
      <c r="K36" s="9"/>
      <c r="L36" s="9"/>
      <c r="M36" s="7"/>
      <c r="N36" s="8"/>
      <c r="O36" s="31"/>
      <c r="P36" s="16">
        <f t="shared" si="0"/>
        <v>0</v>
      </c>
      <c r="Q36" s="16"/>
      <c r="R36" s="16"/>
      <c r="S36" s="16"/>
      <c r="T36" s="16"/>
      <c r="U36" s="9"/>
    </row>
    <row r="37" spans="1:21" x14ac:dyDescent="0.25">
      <c r="A37" s="6"/>
      <c r="B37" s="25"/>
      <c r="C37" s="26"/>
      <c r="D37" s="7"/>
      <c r="E37" s="7"/>
      <c r="F37" s="26"/>
      <c r="G37" s="8"/>
      <c r="H37" s="8"/>
      <c r="I37" s="9"/>
      <c r="J37" s="9"/>
      <c r="K37" s="9"/>
      <c r="L37" s="9"/>
      <c r="M37" s="7"/>
      <c r="N37" s="8"/>
      <c r="O37" s="31"/>
      <c r="P37" s="16">
        <f t="shared" si="0"/>
        <v>0</v>
      </c>
      <c r="Q37" s="16"/>
      <c r="R37" s="16"/>
      <c r="S37" s="16"/>
      <c r="T37" s="16"/>
      <c r="U37" s="9"/>
    </row>
    <row r="38" spans="1:21" x14ac:dyDescent="0.25">
      <c r="A38" s="6"/>
      <c r="B38" s="25"/>
      <c r="C38" s="26"/>
      <c r="D38" s="7"/>
      <c r="E38" s="7"/>
      <c r="F38" s="26"/>
      <c r="G38" s="8"/>
      <c r="H38" s="8"/>
      <c r="I38" s="9"/>
      <c r="J38" s="9"/>
      <c r="K38" s="9"/>
      <c r="L38" s="9"/>
      <c r="M38" s="7"/>
      <c r="N38" s="8"/>
      <c r="O38" s="31"/>
      <c r="P38" s="16">
        <f t="shared" si="0"/>
        <v>0</v>
      </c>
      <c r="Q38" s="16"/>
      <c r="R38" s="16"/>
      <c r="S38" s="16"/>
      <c r="T38" s="16"/>
      <c r="U38" s="9"/>
    </row>
    <row r="39" spans="1:21" x14ac:dyDescent="0.25">
      <c r="A39" s="6"/>
      <c r="B39" s="25"/>
      <c r="C39" s="26"/>
      <c r="D39" s="7"/>
      <c r="E39" s="7"/>
      <c r="F39" s="26"/>
      <c r="G39" s="8"/>
      <c r="H39" s="8"/>
      <c r="I39" s="9"/>
      <c r="J39" s="9"/>
      <c r="K39" s="9"/>
      <c r="L39" s="9"/>
      <c r="M39" s="7"/>
      <c r="N39" s="8"/>
      <c r="O39" s="31"/>
      <c r="P39" s="16">
        <f t="shared" si="0"/>
        <v>0</v>
      </c>
      <c r="Q39" s="16"/>
      <c r="R39" s="16"/>
      <c r="S39" s="16"/>
      <c r="T39" s="16"/>
      <c r="U39" s="9"/>
    </row>
    <row r="40" spans="1:21" x14ac:dyDescent="0.25">
      <c r="A40" s="6"/>
      <c r="B40" s="25"/>
      <c r="C40" s="26"/>
      <c r="D40" s="7"/>
      <c r="E40" s="7"/>
      <c r="F40" s="26"/>
      <c r="G40" s="8"/>
      <c r="H40" s="8"/>
      <c r="I40" s="9"/>
      <c r="J40" s="9"/>
      <c r="K40" s="9"/>
      <c r="L40" s="9"/>
      <c r="M40" s="7"/>
      <c r="N40" s="8"/>
      <c r="O40" s="31"/>
      <c r="P40" s="16">
        <f t="shared" si="0"/>
        <v>0</v>
      </c>
      <c r="Q40" s="16"/>
      <c r="R40" s="16"/>
      <c r="S40" s="16"/>
      <c r="T40" s="16"/>
      <c r="U40" s="9"/>
    </row>
    <row r="41" spans="1:21" x14ac:dyDescent="0.25">
      <c r="A41" s="6"/>
      <c r="B41" s="25"/>
      <c r="C41" s="26"/>
      <c r="D41" s="7"/>
      <c r="E41" s="7"/>
      <c r="F41" s="26"/>
      <c r="G41" s="8"/>
      <c r="H41" s="8"/>
      <c r="I41" s="9"/>
      <c r="J41" s="9"/>
      <c r="K41" s="9"/>
      <c r="L41" s="9"/>
      <c r="M41" s="7"/>
      <c r="N41" s="8"/>
      <c r="O41" s="31"/>
      <c r="P41" s="16">
        <f t="shared" si="0"/>
        <v>0</v>
      </c>
      <c r="Q41" s="16"/>
      <c r="R41" s="16"/>
      <c r="S41" s="16"/>
      <c r="T41" s="16"/>
      <c r="U41" s="9"/>
    </row>
    <row r="42" spans="1:21" x14ac:dyDescent="0.25">
      <c r="A42" s="6"/>
      <c r="B42" s="25"/>
      <c r="C42" s="26"/>
      <c r="D42" s="7"/>
      <c r="E42" s="7"/>
      <c r="F42" s="26"/>
      <c r="G42" s="8"/>
      <c r="H42" s="8"/>
      <c r="I42" s="9"/>
      <c r="J42" s="9"/>
      <c r="K42" s="9"/>
      <c r="L42" s="9"/>
      <c r="M42" s="7"/>
      <c r="N42" s="8"/>
      <c r="O42" s="31"/>
      <c r="P42" s="16">
        <f t="shared" si="0"/>
        <v>0</v>
      </c>
      <c r="Q42" s="16"/>
      <c r="R42" s="16"/>
      <c r="S42" s="16"/>
      <c r="T42" s="16"/>
      <c r="U42" s="9"/>
    </row>
    <row r="43" spans="1:21" x14ac:dyDescent="0.25">
      <c r="A43" s="6"/>
      <c r="B43" s="25"/>
      <c r="C43" s="26"/>
      <c r="D43" s="7"/>
      <c r="E43" s="7"/>
      <c r="F43" s="26"/>
      <c r="G43" s="8"/>
      <c r="H43" s="8"/>
      <c r="I43" s="9"/>
      <c r="J43" s="9"/>
      <c r="K43" s="9"/>
      <c r="L43" s="9"/>
      <c r="M43" s="7"/>
      <c r="N43" s="8"/>
      <c r="O43" s="31"/>
      <c r="P43" s="16">
        <f t="shared" si="0"/>
        <v>0</v>
      </c>
      <c r="Q43" s="16"/>
      <c r="R43" s="16"/>
      <c r="S43" s="16"/>
      <c r="T43" s="16"/>
      <c r="U43" s="9"/>
    </row>
    <row r="44" spans="1:21" x14ac:dyDescent="0.25">
      <c r="A44" s="6"/>
      <c r="B44" s="25"/>
      <c r="C44" s="26"/>
      <c r="D44" s="7"/>
      <c r="E44" s="7"/>
      <c r="F44" s="26"/>
      <c r="G44" s="8"/>
      <c r="H44" s="8"/>
      <c r="I44" s="9"/>
      <c r="J44" s="9"/>
      <c r="K44" s="9"/>
      <c r="L44" s="9"/>
      <c r="M44" s="7"/>
      <c r="N44" s="8"/>
      <c r="O44" s="31"/>
      <c r="P44" s="16">
        <f t="shared" si="0"/>
        <v>0</v>
      </c>
      <c r="Q44" s="16"/>
      <c r="R44" s="16"/>
      <c r="S44" s="16"/>
      <c r="T44" s="16"/>
      <c r="U44" s="9"/>
    </row>
    <row r="45" spans="1:21" x14ac:dyDescent="0.25">
      <c r="A45" s="6"/>
      <c r="B45" s="25"/>
      <c r="C45" s="26"/>
      <c r="D45" s="7"/>
      <c r="E45" s="7"/>
      <c r="F45" s="26"/>
      <c r="G45" s="8"/>
      <c r="H45" s="8"/>
      <c r="I45" s="9"/>
      <c r="J45" s="9"/>
      <c r="K45" s="9"/>
      <c r="L45" s="9"/>
      <c r="M45" s="7"/>
      <c r="N45" s="8"/>
      <c r="O45" s="31"/>
      <c r="P45" s="16">
        <f t="shared" si="0"/>
        <v>0</v>
      </c>
      <c r="Q45" s="16"/>
      <c r="R45" s="16"/>
      <c r="S45" s="16"/>
      <c r="T45" s="16"/>
      <c r="U45" s="9"/>
    </row>
    <row r="46" spans="1:21" x14ac:dyDescent="0.25">
      <c r="A46" s="6"/>
      <c r="B46" s="25"/>
      <c r="C46" s="26"/>
      <c r="D46" s="7"/>
      <c r="E46" s="7"/>
      <c r="F46" s="26"/>
      <c r="G46" s="8"/>
      <c r="H46" s="8"/>
      <c r="I46" s="9"/>
      <c r="J46" s="9"/>
      <c r="K46" s="9"/>
      <c r="L46" s="9"/>
      <c r="M46" s="7"/>
      <c r="N46" s="8"/>
      <c r="O46" s="31"/>
      <c r="P46" s="16">
        <f t="shared" si="0"/>
        <v>0</v>
      </c>
      <c r="Q46" s="16"/>
      <c r="R46" s="16"/>
      <c r="S46" s="16"/>
      <c r="T46" s="16"/>
      <c r="U46" s="9"/>
    </row>
    <row r="47" spans="1:21" x14ac:dyDescent="0.25">
      <c r="A47" s="6"/>
      <c r="B47" s="25"/>
      <c r="C47" s="26"/>
      <c r="D47" s="7"/>
      <c r="E47" s="7"/>
      <c r="F47" s="26"/>
      <c r="G47" s="8"/>
      <c r="H47" s="8"/>
      <c r="I47" s="9"/>
      <c r="J47" s="9"/>
      <c r="K47" s="9"/>
      <c r="L47" s="9"/>
      <c r="M47" s="7"/>
      <c r="N47" s="8"/>
      <c r="O47" s="31"/>
      <c r="P47" s="16">
        <f t="shared" si="0"/>
        <v>0</v>
      </c>
      <c r="Q47" s="16"/>
      <c r="R47" s="16"/>
      <c r="S47" s="16"/>
      <c r="T47" s="16"/>
      <c r="U47" s="9"/>
    </row>
    <row r="48" spans="1:21" x14ac:dyDescent="0.25">
      <c r="A48" s="6"/>
      <c r="B48" s="25"/>
      <c r="C48" s="26"/>
      <c r="D48" s="7"/>
      <c r="E48" s="7"/>
      <c r="F48" s="26"/>
      <c r="G48" s="8"/>
      <c r="H48" s="8"/>
      <c r="I48" s="9"/>
      <c r="J48" s="9"/>
      <c r="K48" s="9"/>
      <c r="L48" s="9"/>
      <c r="M48" s="7"/>
      <c r="N48" s="8"/>
      <c r="O48" s="31"/>
      <c r="P48" s="16">
        <f t="shared" si="0"/>
        <v>0</v>
      </c>
      <c r="Q48" s="16"/>
      <c r="R48" s="16"/>
      <c r="S48" s="16"/>
      <c r="T48" s="16"/>
      <c r="U48" s="9"/>
    </row>
    <row r="49" spans="1:21" x14ac:dyDescent="0.25">
      <c r="A49" s="6"/>
      <c r="B49" s="25"/>
      <c r="C49" s="26"/>
      <c r="D49" s="7"/>
      <c r="E49" s="7"/>
      <c r="F49" s="26"/>
      <c r="G49" s="8"/>
      <c r="H49" s="8"/>
      <c r="I49" s="9"/>
      <c r="J49" s="9"/>
      <c r="K49" s="9"/>
      <c r="L49" s="9"/>
      <c r="M49" s="7"/>
      <c r="N49" s="8"/>
      <c r="O49" s="31"/>
      <c r="P49" s="16">
        <f t="shared" si="0"/>
        <v>0</v>
      </c>
      <c r="Q49" s="16"/>
      <c r="R49" s="16"/>
      <c r="S49" s="16"/>
      <c r="T49" s="16"/>
      <c r="U49" s="9"/>
    </row>
    <row r="50" spans="1:21" x14ac:dyDescent="0.25">
      <c r="A50" s="6"/>
      <c r="B50" s="25"/>
      <c r="C50" s="26"/>
      <c r="D50" s="7"/>
      <c r="E50" s="7"/>
      <c r="F50" s="26"/>
      <c r="G50" s="8"/>
      <c r="H50" s="8"/>
      <c r="I50" s="9"/>
      <c r="J50" s="9"/>
      <c r="K50" s="9"/>
      <c r="L50" s="9"/>
      <c r="M50" s="7"/>
      <c r="N50" s="8"/>
      <c r="O50" s="31"/>
      <c r="P50" s="16">
        <f t="shared" si="0"/>
        <v>0</v>
      </c>
      <c r="Q50" s="16"/>
      <c r="R50" s="16"/>
      <c r="S50" s="16"/>
      <c r="T50" s="16"/>
      <c r="U50" s="9"/>
    </row>
    <row r="51" spans="1:21" x14ac:dyDescent="0.25">
      <c r="A51" s="6"/>
      <c r="B51" s="25"/>
      <c r="C51" s="26"/>
      <c r="D51" s="7"/>
      <c r="E51" s="7"/>
      <c r="F51" s="26"/>
      <c r="G51" s="8"/>
      <c r="H51" s="8"/>
      <c r="I51" s="9"/>
      <c r="J51" s="9"/>
      <c r="K51" s="9"/>
      <c r="L51" s="9"/>
      <c r="M51" s="7"/>
      <c r="N51" s="8"/>
      <c r="O51" s="31"/>
      <c r="P51" s="16">
        <f t="shared" si="0"/>
        <v>0</v>
      </c>
      <c r="Q51" s="16"/>
      <c r="R51" s="16"/>
      <c r="S51" s="16"/>
      <c r="T51" s="16"/>
      <c r="U51" s="9"/>
    </row>
    <row r="52" spans="1:21" x14ac:dyDescent="0.25">
      <c r="A52" s="6"/>
      <c r="B52" s="25"/>
      <c r="C52" s="26"/>
      <c r="D52" s="7"/>
      <c r="E52" s="7"/>
      <c r="F52" s="26"/>
      <c r="G52" s="8"/>
      <c r="H52" s="8"/>
      <c r="I52" s="9"/>
      <c r="J52" s="9"/>
      <c r="K52" s="9"/>
      <c r="L52" s="9"/>
      <c r="M52" s="7"/>
      <c r="N52" s="8"/>
      <c r="O52" s="31"/>
      <c r="P52" s="16">
        <f t="shared" si="0"/>
        <v>0</v>
      </c>
      <c r="Q52" s="16"/>
      <c r="R52" s="16"/>
      <c r="S52" s="16"/>
      <c r="T52" s="16"/>
      <c r="U52" s="9"/>
    </row>
    <row r="53" spans="1:21" x14ac:dyDescent="0.25">
      <c r="A53" s="6"/>
      <c r="B53" s="25"/>
      <c r="C53" s="26"/>
      <c r="D53" s="7"/>
      <c r="E53" s="7"/>
      <c r="F53" s="26"/>
      <c r="G53" s="8"/>
      <c r="H53" s="8"/>
      <c r="I53" s="9"/>
      <c r="J53" s="9"/>
      <c r="K53" s="9"/>
      <c r="L53" s="9"/>
      <c r="M53" s="7"/>
      <c r="N53" s="8"/>
      <c r="O53" s="31"/>
      <c r="P53" s="16">
        <f t="shared" si="0"/>
        <v>0</v>
      </c>
      <c r="Q53" s="16"/>
      <c r="R53" s="16"/>
      <c r="S53" s="16"/>
      <c r="T53" s="16"/>
      <c r="U53" s="9"/>
    </row>
    <row r="54" spans="1:21" x14ac:dyDescent="0.25">
      <c r="A54" s="6"/>
      <c r="B54" s="25"/>
      <c r="C54" s="26"/>
      <c r="D54" s="7"/>
      <c r="E54" s="7"/>
      <c r="F54" s="26"/>
      <c r="G54" s="8"/>
      <c r="H54" s="8"/>
      <c r="I54" s="9"/>
      <c r="J54" s="9"/>
      <c r="K54" s="9"/>
      <c r="L54" s="9"/>
      <c r="M54" s="7"/>
      <c r="N54" s="8"/>
      <c r="O54" s="31"/>
      <c r="P54" s="16">
        <f t="shared" si="0"/>
        <v>0</v>
      </c>
      <c r="Q54" s="16"/>
      <c r="R54" s="16"/>
      <c r="S54" s="16"/>
      <c r="T54" s="16"/>
      <c r="U54" s="9"/>
    </row>
    <row r="55" spans="1:21" x14ac:dyDescent="0.25">
      <c r="A55" s="6"/>
      <c r="B55" s="25"/>
      <c r="C55" s="26"/>
      <c r="D55" s="7"/>
      <c r="E55" s="7"/>
      <c r="F55" s="26"/>
      <c r="G55" s="8"/>
      <c r="H55" s="8"/>
      <c r="I55" s="9"/>
      <c r="J55" s="9"/>
      <c r="K55" s="9"/>
      <c r="L55" s="9"/>
      <c r="M55" s="7"/>
      <c r="N55" s="8"/>
      <c r="O55" s="31"/>
      <c r="P55" s="16">
        <f t="shared" si="0"/>
        <v>0</v>
      </c>
      <c r="Q55" s="16"/>
      <c r="R55" s="16"/>
      <c r="S55" s="16"/>
      <c r="T55" s="16"/>
      <c r="U55" s="9"/>
    </row>
    <row r="56" spans="1:21" x14ac:dyDescent="0.25">
      <c r="A56" s="6"/>
      <c r="B56" s="25"/>
      <c r="C56" s="26"/>
      <c r="D56" s="7"/>
      <c r="E56" s="7"/>
      <c r="F56" s="26"/>
      <c r="G56" s="8"/>
      <c r="H56" s="8"/>
      <c r="I56" s="9"/>
      <c r="J56" s="9"/>
      <c r="K56" s="9"/>
      <c r="L56" s="9"/>
      <c r="M56" s="7"/>
      <c r="N56" s="8"/>
      <c r="O56" s="31"/>
      <c r="P56" s="16">
        <f t="shared" si="0"/>
        <v>0</v>
      </c>
      <c r="Q56" s="16"/>
      <c r="R56" s="16"/>
      <c r="S56" s="16"/>
      <c r="T56" s="16"/>
      <c r="U56" s="9"/>
    </row>
    <row r="57" spans="1:21" x14ac:dyDescent="0.25">
      <c r="A57" s="6"/>
      <c r="B57" s="25"/>
      <c r="C57" s="26"/>
      <c r="D57" s="7"/>
      <c r="E57" s="7"/>
      <c r="F57" s="26"/>
      <c r="G57" s="8"/>
      <c r="H57" s="8"/>
      <c r="I57" s="9"/>
      <c r="J57" s="9"/>
      <c r="K57" s="9"/>
      <c r="L57" s="9"/>
      <c r="M57" s="7"/>
      <c r="N57" s="8"/>
      <c r="O57" s="31"/>
      <c r="P57" s="16">
        <f t="shared" si="0"/>
        <v>0</v>
      </c>
      <c r="Q57" s="16"/>
      <c r="R57" s="16"/>
      <c r="S57" s="16"/>
      <c r="T57" s="16"/>
      <c r="U57" s="9"/>
    </row>
    <row r="58" spans="1:21" x14ac:dyDescent="0.25">
      <c r="A58" s="6"/>
      <c r="B58" s="25"/>
      <c r="C58" s="26"/>
      <c r="D58" s="7"/>
      <c r="E58" s="7"/>
      <c r="F58" s="26"/>
      <c r="G58" s="8"/>
      <c r="H58" s="8"/>
      <c r="I58" s="9"/>
      <c r="J58" s="9"/>
      <c r="K58" s="9"/>
      <c r="L58" s="9"/>
      <c r="M58" s="7"/>
      <c r="N58" s="8"/>
      <c r="O58" s="31"/>
      <c r="P58" s="16">
        <f t="shared" si="0"/>
        <v>0</v>
      </c>
      <c r="Q58" s="16"/>
      <c r="R58" s="16"/>
      <c r="S58" s="16"/>
      <c r="T58" s="16"/>
      <c r="U58" s="9"/>
    </row>
    <row r="59" spans="1:21" x14ac:dyDescent="0.25">
      <c r="A59" s="6"/>
      <c r="B59" s="25"/>
      <c r="C59" s="26"/>
      <c r="D59" s="7"/>
      <c r="E59" s="7"/>
      <c r="F59" s="26"/>
      <c r="G59" s="8"/>
      <c r="H59" s="8"/>
      <c r="I59" s="9"/>
      <c r="J59" s="9"/>
      <c r="K59" s="9"/>
      <c r="L59" s="9"/>
      <c r="M59" s="7"/>
      <c r="N59" s="8"/>
      <c r="O59" s="31"/>
      <c r="P59" s="16">
        <f t="shared" si="0"/>
        <v>0</v>
      </c>
      <c r="Q59" s="16"/>
      <c r="R59" s="16"/>
      <c r="S59" s="16"/>
      <c r="T59" s="16"/>
      <c r="U59" s="9"/>
    </row>
    <row r="60" spans="1:21" x14ac:dyDescent="0.25">
      <c r="A60" s="6"/>
      <c r="B60" s="25"/>
      <c r="C60" s="26"/>
      <c r="D60" s="7"/>
      <c r="E60" s="7"/>
      <c r="F60" s="26"/>
      <c r="G60" s="8"/>
      <c r="H60" s="8"/>
      <c r="I60" s="9"/>
      <c r="J60" s="9"/>
      <c r="K60" s="9"/>
      <c r="L60" s="9"/>
      <c r="M60" s="7"/>
      <c r="N60" s="8"/>
      <c r="O60" s="31"/>
      <c r="P60" s="16">
        <f t="shared" si="0"/>
        <v>0</v>
      </c>
      <c r="Q60" s="16"/>
      <c r="R60" s="16"/>
      <c r="S60" s="16"/>
      <c r="T60" s="16"/>
      <c r="U60" s="9"/>
    </row>
    <row r="61" spans="1:21" x14ac:dyDescent="0.25">
      <c r="A61" s="6"/>
      <c r="B61" s="25"/>
      <c r="C61" s="26"/>
      <c r="D61" s="7"/>
      <c r="E61" s="7"/>
      <c r="F61" s="26"/>
      <c r="G61" s="8"/>
      <c r="H61" s="8"/>
      <c r="I61" s="9"/>
      <c r="J61" s="9"/>
      <c r="K61" s="9"/>
      <c r="L61" s="9"/>
      <c r="M61" s="7"/>
      <c r="N61" s="8"/>
      <c r="O61" s="31"/>
      <c r="P61" s="16">
        <f t="shared" si="0"/>
        <v>0</v>
      </c>
      <c r="Q61" s="16"/>
      <c r="R61" s="16"/>
      <c r="S61" s="16"/>
      <c r="T61" s="16"/>
      <c r="U61" s="9"/>
    </row>
    <row r="62" spans="1:21" x14ac:dyDescent="0.25">
      <c r="A62" s="6"/>
      <c r="B62" s="25"/>
      <c r="C62" s="26"/>
      <c r="D62" s="7"/>
      <c r="E62" s="7"/>
      <c r="F62" s="26"/>
      <c r="G62" s="8"/>
      <c r="H62" s="8"/>
      <c r="I62" s="9"/>
      <c r="J62" s="9"/>
      <c r="K62" s="9"/>
      <c r="L62" s="9"/>
      <c r="M62" s="7"/>
      <c r="N62" s="8"/>
      <c r="O62" s="31"/>
      <c r="P62" s="16">
        <f t="shared" si="0"/>
        <v>0</v>
      </c>
      <c r="Q62" s="16"/>
      <c r="R62" s="16"/>
      <c r="S62" s="16"/>
      <c r="T62" s="16"/>
      <c r="U62" s="9"/>
    </row>
    <row r="63" spans="1:21" x14ac:dyDescent="0.25">
      <c r="A63" s="6"/>
      <c r="B63" s="25"/>
      <c r="C63" s="26"/>
      <c r="D63" s="7"/>
      <c r="E63" s="7"/>
      <c r="F63" s="26"/>
      <c r="G63" s="8"/>
      <c r="H63" s="8"/>
      <c r="I63" s="9"/>
      <c r="J63" s="9"/>
      <c r="K63" s="9"/>
      <c r="L63" s="9"/>
      <c r="M63" s="7"/>
      <c r="N63" s="8"/>
      <c r="O63" s="31"/>
      <c r="P63" s="16">
        <f t="shared" si="0"/>
        <v>0</v>
      </c>
      <c r="Q63" s="16"/>
      <c r="R63" s="16"/>
      <c r="S63" s="16"/>
      <c r="T63" s="16"/>
      <c r="U63" s="9"/>
    </row>
    <row r="64" spans="1:21" x14ac:dyDescent="0.25">
      <c r="A64" s="6"/>
      <c r="B64" s="25"/>
      <c r="C64" s="26"/>
      <c r="D64" s="7"/>
      <c r="E64" s="7"/>
      <c r="F64" s="26"/>
      <c r="G64" s="8"/>
      <c r="H64" s="8"/>
      <c r="I64" s="9"/>
      <c r="J64" s="9"/>
      <c r="K64" s="9"/>
      <c r="L64" s="9"/>
      <c r="M64" s="7"/>
      <c r="N64" s="8"/>
      <c r="O64" s="31"/>
      <c r="P64" s="16">
        <f t="shared" si="0"/>
        <v>0</v>
      </c>
      <c r="Q64" s="16"/>
      <c r="R64" s="16"/>
      <c r="S64" s="16"/>
      <c r="T64" s="16"/>
      <c r="U64" s="9"/>
    </row>
    <row r="65" spans="1:21" x14ac:dyDescent="0.25">
      <c r="A65" s="6"/>
      <c r="B65" s="25"/>
      <c r="C65" s="26"/>
      <c r="D65" s="7"/>
      <c r="E65" s="7"/>
      <c r="F65" s="26"/>
      <c r="G65" s="8"/>
      <c r="H65" s="8"/>
      <c r="I65" s="9"/>
      <c r="J65" s="9"/>
      <c r="K65" s="9"/>
      <c r="L65" s="9"/>
      <c r="M65" s="7"/>
      <c r="N65" s="8"/>
      <c r="O65" s="31"/>
      <c r="P65" s="16">
        <f t="shared" si="0"/>
        <v>0</v>
      </c>
      <c r="Q65" s="16"/>
      <c r="R65" s="16"/>
      <c r="S65" s="16"/>
      <c r="T65" s="16"/>
      <c r="U65" s="9"/>
    </row>
    <row r="66" spans="1:21" x14ac:dyDescent="0.25">
      <c r="A66" s="6"/>
      <c r="B66" s="25"/>
      <c r="C66" s="26"/>
      <c r="D66" s="7"/>
      <c r="E66" s="7"/>
      <c r="F66" s="26"/>
      <c r="G66" s="8"/>
      <c r="H66" s="8"/>
      <c r="I66" s="9"/>
      <c r="J66" s="9"/>
      <c r="K66" s="9"/>
      <c r="L66" s="9"/>
      <c r="M66" s="7"/>
      <c r="N66" s="8"/>
      <c r="O66" s="31"/>
      <c r="P66" s="16">
        <f t="shared" si="0"/>
        <v>0</v>
      </c>
      <c r="Q66" s="16"/>
      <c r="R66" s="16"/>
      <c r="S66" s="16"/>
      <c r="T66" s="16"/>
      <c r="U66" s="9"/>
    </row>
    <row r="67" spans="1:21" x14ac:dyDescent="0.25">
      <c r="A67" s="6"/>
      <c r="B67" s="25"/>
      <c r="C67" s="26"/>
      <c r="D67" s="7"/>
      <c r="E67" s="7"/>
      <c r="F67" s="26"/>
      <c r="G67" s="8"/>
      <c r="H67" s="8"/>
      <c r="I67" s="9"/>
      <c r="J67" s="9"/>
      <c r="K67" s="9"/>
      <c r="L67" s="9"/>
      <c r="M67" s="7"/>
      <c r="N67" s="8"/>
      <c r="O67" s="31"/>
      <c r="P67" s="16">
        <f t="shared" si="0"/>
        <v>0</v>
      </c>
      <c r="Q67" s="16"/>
      <c r="R67" s="16"/>
      <c r="S67" s="16"/>
      <c r="T67" s="16"/>
      <c r="U67" s="9"/>
    </row>
    <row r="68" spans="1:21" x14ac:dyDescent="0.25">
      <c r="A68" s="6"/>
      <c r="B68" s="25"/>
      <c r="C68" s="26"/>
      <c r="D68" s="7"/>
      <c r="E68" s="7"/>
      <c r="F68" s="26"/>
      <c r="G68" s="8"/>
      <c r="H68" s="8"/>
      <c r="I68" s="9"/>
      <c r="J68" s="9"/>
      <c r="K68" s="9"/>
      <c r="L68" s="9"/>
      <c r="M68" s="7"/>
      <c r="N68" s="8"/>
      <c r="O68" s="31"/>
      <c r="P68" s="16">
        <f t="shared" si="0"/>
        <v>0</v>
      </c>
      <c r="Q68" s="16"/>
      <c r="R68" s="16"/>
      <c r="S68" s="16"/>
      <c r="T68" s="16"/>
      <c r="U68" s="9"/>
    </row>
    <row r="69" spans="1:21" x14ac:dyDescent="0.25">
      <c r="A69" s="6"/>
      <c r="B69" s="25"/>
      <c r="C69" s="26"/>
      <c r="D69" s="7"/>
      <c r="E69" s="7"/>
      <c r="F69" s="26"/>
      <c r="G69" s="8"/>
      <c r="H69" s="8"/>
      <c r="I69" s="9"/>
      <c r="J69" s="9"/>
      <c r="K69" s="9"/>
      <c r="L69" s="9"/>
      <c r="M69" s="7"/>
      <c r="N69" s="8"/>
      <c r="O69" s="31"/>
      <c r="P69" s="16">
        <f t="shared" si="0"/>
        <v>0</v>
      </c>
      <c r="Q69" s="16"/>
      <c r="R69" s="16"/>
      <c r="S69" s="16"/>
      <c r="T69" s="16"/>
      <c r="U69" s="9"/>
    </row>
    <row r="70" spans="1:21" x14ac:dyDescent="0.25">
      <c r="A70" s="6"/>
      <c r="B70" s="25"/>
      <c r="C70" s="26"/>
      <c r="D70" s="7"/>
      <c r="E70" s="7"/>
      <c r="F70" s="26"/>
      <c r="G70" s="8"/>
      <c r="H70" s="8"/>
      <c r="I70" s="9"/>
      <c r="J70" s="9"/>
      <c r="K70" s="9"/>
      <c r="L70" s="9"/>
      <c r="M70" s="7"/>
      <c r="N70" s="8"/>
      <c r="O70" s="31"/>
      <c r="P70" s="16">
        <f t="shared" si="0"/>
        <v>0</v>
      </c>
      <c r="Q70" s="16"/>
      <c r="R70" s="16"/>
      <c r="S70" s="16"/>
      <c r="T70" s="16"/>
      <c r="U70" s="9"/>
    </row>
    <row r="71" spans="1:21" x14ac:dyDescent="0.25">
      <c r="A71" s="6"/>
      <c r="B71" s="25"/>
      <c r="C71" s="26"/>
      <c r="D71" s="7"/>
      <c r="E71" s="7"/>
      <c r="F71" s="26"/>
      <c r="G71" s="8"/>
      <c r="H71" s="8"/>
      <c r="I71" s="9"/>
      <c r="J71" s="9"/>
      <c r="K71" s="9"/>
      <c r="L71" s="9"/>
      <c r="M71" s="7"/>
      <c r="N71" s="8"/>
      <c r="O71" s="31"/>
      <c r="P71" s="16">
        <f t="shared" si="0"/>
        <v>0</v>
      </c>
      <c r="Q71" s="16"/>
      <c r="R71" s="16"/>
      <c r="S71" s="16"/>
      <c r="T71" s="16"/>
      <c r="U71" s="9"/>
    </row>
    <row r="72" spans="1:21" x14ac:dyDescent="0.25">
      <c r="A72" s="6"/>
      <c r="B72" s="25"/>
      <c r="C72" s="26"/>
      <c r="D72" s="7"/>
      <c r="E72" s="7"/>
      <c r="F72" s="26"/>
      <c r="G72" s="8"/>
      <c r="H72" s="8"/>
      <c r="I72" s="9"/>
      <c r="J72" s="9"/>
      <c r="K72" s="9"/>
      <c r="L72" s="9"/>
      <c r="M72" s="7"/>
      <c r="N72" s="8"/>
      <c r="O72" s="31"/>
      <c r="P72" s="16">
        <f t="shared" si="0"/>
        <v>0</v>
      </c>
      <c r="Q72" s="16"/>
      <c r="R72" s="16"/>
      <c r="S72" s="16"/>
      <c r="T72" s="16"/>
      <c r="U72" s="9"/>
    </row>
    <row r="73" spans="1:21" x14ac:dyDescent="0.25">
      <c r="A73" s="6"/>
      <c r="B73" s="25"/>
      <c r="C73" s="26"/>
      <c r="D73" s="7"/>
      <c r="E73" s="7"/>
      <c r="F73" s="26"/>
      <c r="G73" s="8"/>
      <c r="H73" s="8"/>
      <c r="I73" s="9"/>
      <c r="J73" s="9"/>
      <c r="K73" s="9"/>
      <c r="L73" s="9"/>
      <c r="M73" s="7"/>
      <c r="N73" s="8"/>
      <c r="O73" s="31"/>
      <c r="P73" s="16">
        <f t="shared" si="0"/>
        <v>0</v>
      </c>
      <c r="Q73" s="16"/>
      <c r="R73" s="16"/>
      <c r="S73" s="16"/>
      <c r="T73" s="16"/>
      <c r="U73" s="9"/>
    </row>
    <row r="74" spans="1:21" x14ac:dyDescent="0.25">
      <c r="A74" s="6"/>
      <c r="B74" s="25"/>
      <c r="C74" s="26"/>
      <c r="D74" s="7"/>
      <c r="E74" s="7"/>
      <c r="F74" s="26"/>
      <c r="G74" s="8"/>
      <c r="H74" s="8"/>
      <c r="I74" s="9"/>
      <c r="J74" s="9"/>
      <c r="K74" s="9"/>
      <c r="L74" s="9"/>
      <c r="M74" s="7"/>
      <c r="N74" s="8"/>
      <c r="O74" s="31"/>
      <c r="P74" s="16">
        <f t="shared" si="0"/>
        <v>0</v>
      </c>
      <c r="Q74" s="16"/>
      <c r="R74" s="16"/>
      <c r="S74" s="16"/>
      <c r="T74" s="16"/>
      <c r="U74" s="9"/>
    </row>
    <row r="75" spans="1:21" x14ac:dyDescent="0.25">
      <c r="A75" s="6"/>
      <c r="B75" s="25"/>
      <c r="C75" s="26"/>
      <c r="D75" s="7"/>
      <c r="E75" s="7"/>
      <c r="F75" s="26"/>
      <c r="G75" s="8"/>
      <c r="H75" s="8"/>
      <c r="I75" s="9"/>
      <c r="J75" s="9"/>
      <c r="K75" s="9"/>
      <c r="L75" s="9"/>
      <c r="M75" s="7"/>
      <c r="N75" s="8"/>
      <c r="O75" s="31"/>
      <c r="P75" s="16">
        <f t="shared" si="0"/>
        <v>0</v>
      </c>
      <c r="Q75" s="16"/>
      <c r="R75" s="16"/>
      <c r="S75" s="16"/>
      <c r="T75" s="16"/>
      <c r="U75" s="9"/>
    </row>
    <row r="76" spans="1:21" x14ac:dyDescent="0.25">
      <c r="A76" s="6"/>
      <c r="B76" s="25"/>
      <c r="C76" s="26"/>
      <c r="D76" s="7"/>
      <c r="E76" s="7"/>
      <c r="F76" s="26"/>
      <c r="G76" s="8"/>
      <c r="H76" s="8"/>
      <c r="I76" s="9"/>
      <c r="J76" s="9"/>
      <c r="K76" s="9"/>
      <c r="L76" s="9"/>
      <c r="M76" s="7"/>
      <c r="N76" s="8"/>
      <c r="O76" s="31"/>
      <c r="P76" s="16">
        <f t="shared" si="0"/>
        <v>0</v>
      </c>
      <c r="Q76" s="16"/>
      <c r="R76" s="16"/>
      <c r="S76" s="16"/>
      <c r="T76" s="16"/>
      <c r="U76" s="9"/>
    </row>
    <row r="77" spans="1:21" x14ac:dyDescent="0.25">
      <c r="A77" s="6"/>
      <c r="B77" s="25"/>
      <c r="C77" s="26"/>
      <c r="D77" s="7"/>
      <c r="E77" s="7"/>
      <c r="F77" s="26"/>
      <c r="G77" s="8"/>
      <c r="H77" s="8"/>
      <c r="I77" s="9"/>
      <c r="J77" s="9"/>
      <c r="K77" s="9"/>
      <c r="L77" s="9"/>
      <c r="M77" s="7"/>
      <c r="N77" s="8"/>
      <c r="O77" s="31"/>
      <c r="P77" s="16">
        <f t="shared" si="0"/>
        <v>0</v>
      </c>
      <c r="Q77" s="16"/>
      <c r="R77" s="16"/>
      <c r="S77" s="16"/>
      <c r="T77" s="16"/>
      <c r="U77" s="9"/>
    </row>
    <row r="78" spans="1:21" x14ac:dyDescent="0.25">
      <c r="A78" s="6"/>
      <c r="B78" s="25"/>
      <c r="C78" s="26"/>
      <c r="D78" s="7"/>
      <c r="E78" s="7"/>
      <c r="F78" s="26"/>
      <c r="G78" s="8"/>
      <c r="H78" s="8"/>
      <c r="I78" s="9"/>
      <c r="J78" s="9"/>
      <c r="K78" s="9"/>
      <c r="L78" s="9"/>
      <c r="M78" s="7"/>
      <c r="N78" s="8"/>
      <c r="O78" s="31"/>
      <c r="P78" s="16">
        <f t="shared" si="0"/>
        <v>0</v>
      </c>
      <c r="Q78" s="16"/>
      <c r="R78" s="16"/>
      <c r="S78" s="16"/>
      <c r="T78" s="16"/>
      <c r="U78" s="9"/>
    </row>
    <row r="79" spans="1:21" x14ac:dyDescent="0.25">
      <c r="A79" s="6"/>
      <c r="B79" s="25"/>
      <c r="C79" s="26"/>
      <c r="D79" s="7"/>
      <c r="E79" s="7"/>
      <c r="F79" s="26"/>
      <c r="G79" s="8"/>
      <c r="H79" s="8"/>
      <c r="I79" s="9"/>
      <c r="J79" s="9"/>
      <c r="K79" s="9"/>
      <c r="L79" s="9"/>
      <c r="M79" s="7"/>
      <c r="N79" s="8"/>
      <c r="O79" s="31"/>
      <c r="P79" s="16">
        <f t="shared" si="0"/>
        <v>0</v>
      </c>
      <c r="Q79" s="16"/>
      <c r="R79" s="16"/>
      <c r="S79" s="16"/>
      <c r="T79" s="16"/>
      <c r="U79" s="9"/>
    </row>
    <row r="80" spans="1:21" x14ac:dyDescent="0.25">
      <c r="A80" s="6"/>
      <c r="B80" s="25"/>
      <c r="C80" s="26"/>
      <c r="D80" s="7"/>
      <c r="E80" s="7"/>
      <c r="F80" s="26"/>
      <c r="G80" s="8"/>
      <c r="H80" s="8"/>
      <c r="I80" s="9"/>
      <c r="J80" s="9"/>
      <c r="K80" s="9"/>
      <c r="L80" s="9"/>
      <c r="M80" s="7"/>
      <c r="N80" s="8"/>
      <c r="O80" s="31"/>
      <c r="P80" s="16">
        <f t="shared" si="0"/>
        <v>0</v>
      </c>
      <c r="Q80" s="16"/>
      <c r="R80" s="16"/>
      <c r="S80" s="16"/>
      <c r="T80" s="16"/>
      <c r="U80" s="9"/>
    </row>
    <row r="81" spans="1:21" x14ac:dyDescent="0.25">
      <c r="A81" s="6"/>
      <c r="B81" s="25"/>
      <c r="C81" s="26"/>
      <c r="D81" s="7"/>
      <c r="E81" s="7"/>
      <c r="F81" s="26"/>
      <c r="G81" s="8"/>
      <c r="H81" s="8"/>
      <c r="I81" s="9"/>
      <c r="J81" s="9"/>
      <c r="K81" s="9"/>
      <c r="L81" s="9"/>
      <c r="M81" s="7"/>
      <c r="N81" s="8"/>
      <c r="O81" s="31"/>
      <c r="P81" s="16">
        <f t="shared" si="0"/>
        <v>0</v>
      </c>
      <c r="Q81" s="16"/>
      <c r="R81" s="16"/>
      <c r="S81" s="16"/>
      <c r="T81" s="16"/>
      <c r="U81" s="9"/>
    </row>
    <row r="82" spans="1:21" x14ac:dyDescent="0.25">
      <c r="A82" s="6"/>
      <c r="B82" s="25"/>
      <c r="C82" s="26"/>
      <c r="D82" s="7"/>
      <c r="E82" s="7"/>
      <c r="F82" s="26"/>
      <c r="G82" s="8"/>
      <c r="H82" s="8"/>
      <c r="I82" s="9"/>
      <c r="J82" s="9"/>
      <c r="K82" s="9"/>
      <c r="L82" s="9"/>
      <c r="M82" s="7"/>
      <c r="N82" s="8"/>
      <c r="O82" s="31"/>
      <c r="P82" s="16">
        <f t="shared" si="0"/>
        <v>0</v>
      </c>
      <c r="Q82" s="16"/>
      <c r="R82" s="16"/>
      <c r="S82" s="16"/>
      <c r="T82" s="16"/>
      <c r="U82" s="9"/>
    </row>
    <row r="83" spans="1:21" x14ac:dyDescent="0.25">
      <c r="A83" s="6"/>
      <c r="B83" s="25"/>
      <c r="C83" s="26"/>
      <c r="D83" s="7"/>
      <c r="E83" s="7"/>
      <c r="F83" s="26"/>
      <c r="G83" s="8"/>
      <c r="H83" s="8"/>
      <c r="I83" s="9"/>
      <c r="J83" s="9"/>
      <c r="K83" s="9"/>
      <c r="L83" s="9"/>
      <c r="M83" s="7"/>
      <c r="N83" s="8"/>
      <c r="O83" s="31"/>
      <c r="P83" s="16">
        <f t="shared" si="0"/>
        <v>0</v>
      </c>
      <c r="Q83" s="16"/>
      <c r="R83" s="16"/>
      <c r="S83" s="16"/>
      <c r="T83" s="16"/>
      <c r="U83" s="9"/>
    </row>
    <row r="84" spans="1:21" x14ac:dyDescent="0.25">
      <c r="A84" s="6"/>
      <c r="B84" s="25"/>
      <c r="C84" s="26"/>
      <c r="D84" s="7"/>
      <c r="E84" s="7"/>
      <c r="F84" s="26"/>
      <c r="G84" s="8"/>
      <c r="H84" s="8"/>
      <c r="I84" s="9"/>
      <c r="J84" s="9"/>
      <c r="K84" s="9"/>
      <c r="L84" s="9"/>
      <c r="M84" s="7"/>
      <c r="N84" s="8"/>
      <c r="O84" s="31"/>
      <c r="P84" s="16">
        <f t="shared" si="0"/>
        <v>0</v>
      </c>
      <c r="Q84" s="16"/>
      <c r="R84" s="16"/>
      <c r="S84" s="16"/>
      <c r="T84" s="16"/>
      <c r="U84" s="9"/>
    </row>
    <row r="85" spans="1:21" x14ac:dyDescent="0.25">
      <c r="A85" s="6"/>
      <c r="B85" s="25"/>
      <c r="C85" s="26"/>
      <c r="D85" s="7"/>
      <c r="E85" s="7"/>
      <c r="F85" s="26"/>
      <c r="G85" s="8"/>
      <c r="H85" s="8"/>
      <c r="I85" s="9"/>
      <c r="J85" s="9"/>
      <c r="K85" s="9"/>
      <c r="L85" s="9"/>
      <c r="M85" s="7"/>
      <c r="N85" s="8"/>
      <c r="O85" s="31"/>
      <c r="P85" s="16">
        <f t="shared" si="0"/>
        <v>0</v>
      </c>
      <c r="Q85" s="16"/>
      <c r="R85" s="16"/>
      <c r="S85" s="16"/>
      <c r="T85" s="16"/>
      <c r="U85" s="9"/>
    </row>
    <row r="86" spans="1:21" x14ac:dyDescent="0.25">
      <c r="A86" s="6"/>
      <c r="B86" s="25"/>
      <c r="C86" s="26"/>
      <c r="D86" s="7"/>
      <c r="E86" s="7"/>
      <c r="F86" s="26"/>
      <c r="G86" s="8"/>
      <c r="H86" s="8"/>
      <c r="I86" s="9"/>
      <c r="J86" s="9"/>
      <c r="K86" s="9"/>
      <c r="L86" s="9"/>
      <c r="M86" s="7"/>
      <c r="N86" s="8"/>
      <c r="O86" s="31"/>
      <c r="P86" s="16">
        <f t="shared" si="0"/>
        <v>0</v>
      </c>
      <c r="Q86" s="16"/>
      <c r="R86" s="16"/>
      <c r="S86" s="16"/>
      <c r="T86" s="16"/>
      <c r="U86" s="9"/>
    </row>
    <row r="87" spans="1:21" x14ac:dyDescent="0.25">
      <c r="A87" s="6"/>
      <c r="B87" s="25"/>
      <c r="C87" s="26"/>
      <c r="D87" s="7"/>
      <c r="E87" s="7"/>
      <c r="F87" s="26"/>
      <c r="G87" s="8"/>
      <c r="H87" s="8"/>
      <c r="I87" s="9"/>
      <c r="J87" s="9"/>
      <c r="K87" s="9"/>
      <c r="L87" s="9"/>
      <c r="M87" s="7"/>
      <c r="N87" s="8"/>
      <c r="O87" s="31"/>
      <c r="P87" s="16">
        <f t="shared" si="0"/>
        <v>0</v>
      </c>
      <c r="Q87" s="16"/>
      <c r="R87" s="16"/>
      <c r="S87" s="16"/>
      <c r="T87" s="16"/>
      <c r="U87" s="9"/>
    </row>
    <row r="88" spans="1:21" x14ac:dyDescent="0.25">
      <c r="A88" s="6"/>
      <c r="B88" s="25"/>
      <c r="C88" s="26"/>
      <c r="D88" s="7"/>
      <c r="E88" s="7"/>
      <c r="F88" s="26"/>
      <c r="G88" s="8"/>
      <c r="H88" s="8"/>
      <c r="I88" s="9"/>
      <c r="J88" s="9"/>
      <c r="K88" s="9"/>
      <c r="L88" s="9"/>
      <c r="M88" s="7"/>
      <c r="N88" s="8"/>
      <c r="O88" s="31"/>
      <c r="P88" s="16">
        <f t="shared" si="0"/>
        <v>0</v>
      </c>
      <c r="Q88" s="16"/>
      <c r="R88" s="16"/>
      <c r="S88" s="16"/>
      <c r="T88" s="16"/>
      <c r="U88" s="9"/>
    </row>
    <row r="89" spans="1:21" x14ac:dyDescent="0.25">
      <c r="A89" s="6"/>
      <c r="B89" s="25"/>
      <c r="C89" s="26"/>
      <c r="D89" s="7"/>
      <c r="E89" s="7"/>
      <c r="F89" s="26"/>
      <c r="G89" s="8"/>
      <c r="H89" s="8"/>
      <c r="I89" s="9"/>
      <c r="J89" s="9"/>
      <c r="K89" s="9"/>
      <c r="L89" s="9"/>
      <c r="M89" s="7"/>
      <c r="N89" s="8"/>
      <c r="O89" s="31"/>
      <c r="P89" s="16">
        <f t="shared" si="0"/>
        <v>0</v>
      </c>
      <c r="Q89" s="16"/>
      <c r="R89" s="16"/>
      <c r="S89" s="16"/>
      <c r="T89" s="16"/>
      <c r="U89" s="9"/>
    </row>
    <row r="90" spans="1:21" x14ac:dyDescent="0.25">
      <c r="A90" s="6"/>
      <c r="B90" s="25"/>
      <c r="C90" s="26"/>
      <c r="D90" s="7"/>
      <c r="E90" s="7"/>
      <c r="F90" s="26"/>
      <c r="G90" s="8"/>
      <c r="H90" s="8"/>
      <c r="I90" s="9"/>
      <c r="J90" s="9"/>
      <c r="K90" s="9"/>
      <c r="L90" s="9"/>
      <c r="M90" s="7"/>
      <c r="N90" s="8"/>
      <c r="O90" s="31"/>
      <c r="P90" s="16">
        <f t="shared" si="0"/>
        <v>0</v>
      </c>
      <c r="Q90" s="16"/>
      <c r="R90" s="16"/>
      <c r="S90" s="16"/>
      <c r="T90" s="16"/>
      <c r="U90" s="9"/>
    </row>
    <row r="91" spans="1:21" x14ac:dyDescent="0.25">
      <c r="A91" s="6"/>
      <c r="B91" s="25"/>
      <c r="C91" s="26"/>
      <c r="D91" s="7"/>
      <c r="E91" s="7"/>
      <c r="F91" s="26"/>
      <c r="G91" s="8"/>
      <c r="H91" s="8"/>
      <c r="I91" s="9"/>
      <c r="J91" s="9"/>
      <c r="K91" s="9"/>
      <c r="L91" s="9"/>
      <c r="M91" s="7"/>
      <c r="N91" s="8"/>
      <c r="O91" s="31"/>
      <c r="P91" s="16">
        <f t="shared" si="0"/>
        <v>0</v>
      </c>
      <c r="Q91" s="16"/>
      <c r="R91" s="16"/>
      <c r="S91" s="16"/>
      <c r="T91" s="16"/>
      <c r="U91" s="9"/>
    </row>
    <row r="92" spans="1:21" x14ac:dyDescent="0.25">
      <c r="A92" s="6"/>
      <c r="B92" s="25"/>
      <c r="C92" s="26"/>
      <c r="D92" s="7"/>
      <c r="E92" s="7"/>
      <c r="F92" s="26"/>
      <c r="G92" s="8"/>
      <c r="H92" s="8"/>
      <c r="I92" s="9"/>
      <c r="J92" s="9"/>
      <c r="K92" s="9"/>
      <c r="L92" s="9"/>
      <c r="M92" s="7"/>
      <c r="N92" s="8"/>
      <c r="O92" s="31"/>
      <c r="P92" s="16">
        <f t="shared" si="0"/>
        <v>0</v>
      </c>
      <c r="Q92" s="16"/>
      <c r="R92" s="16"/>
      <c r="S92" s="16"/>
      <c r="T92" s="16"/>
      <c r="U92" s="9"/>
    </row>
    <row r="93" spans="1:21" x14ac:dyDescent="0.25">
      <c r="A93" s="6"/>
      <c r="B93" s="25"/>
      <c r="C93" s="26"/>
      <c r="D93" s="7"/>
      <c r="E93" s="7"/>
      <c r="F93" s="26"/>
      <c r="G93" s="8"/>
      <c r="H93" s="8"/>
      <c r="I93" s="9"/>
      <c r="J93" s="9"/>
      <c r="K93" s="9"/>
      <c r="L93" s="9"/>
      <c r="M93" s="7"/>
      <c r="N93" s="8"/>
      <c r="O93" s="31"/>
      <c r="P93" s="16">
        <f t="shared" si="0"/>
        <v>0</v>
      </c>
      <c r="Q93" s="16"/>
      <c r="R93" s="16"/>
      <c r="S93" s="16"/>
      <c r="T93" s="16"/>
      <c r="U93" s="9"/>
    </row>
    <row r="94" spans="1:21" x14ac:dyDescent="0.25">
      <c r="A94" s="6"/>
      <c r="B94" s="25"/>
      <c r="C94" s="26"/>
      <c r="D94" s="7"/>
      <c r="E94" s="7"/>
      <c r="F94" s="26"/>
      <c r="G94" s="8"/>
      <c r="H94" s="8"/>
      <c r="I94" s="9"/>
      <c r="J94" s="9"/>
      <c r="K94" s="9"/>
      <c r="L94" s="9"/>
      <c r="M94" s="7"/>
      <c r="N94" s="8"/>
      <c r="O94" s="31"/>
      <c r="P94" s="16">
        <f t="shared" si="0"/>
        <v>0</v>
      </c>
      <c r="Q94" s="16"/>
      <c r="R94" s="16"/>
      <c r="S94" s="16"/>
      <c r="T94" s="16"/>
      <c r="U94" s="9"/>
    </row>
    <row r="95" spans="1:21" x14ac:dyDescent="0.25">
      <c r="A95" s="6"/>
      <c r="B95" s="25"/>
      <c r="C95" s="26"/>
      <c r="D95" s="7"/>
      <c r="E95" s="7"/>
      <c r="F95" s="26"/>
      <c r="G95" s="8"/>
      <c r="H95" s="8"/>
      <c r="I95" s="9"/>
      <c r="J95" s="9"/>
      <c r="K95" s="9"/>
      <c r="L95" s="9"/>
      <c r="M95" s="7"/>
      <c r="N95" s="8"/>
      <c r="O95" s="31"/>
      <c r="P95" s="16">
        <f t="shared" si="0"/>
        <v>0</v>
      </c>
      <c r="Q95" s="16"/>
      <c r="R95" s="16"/>
      <c r="S95" s="16"/>
      <c r="T95" s="16"/>
      <c r="U95" s="9"/>
    </row>
    <row r="96" spans="1:21" x14ac:dyDescent="0.25">
      <c r="A96" s="6"/>
      <c r="B96" s="25"/>
      <c r="C96" s="26"/>
      <c r="D96" s="7"/>
      <c r="E96" s="7"/>
      <c r="F96" s="26"/>
      <c r="G96" s="8"/>
      <c r="H96" s="8"/>
      <c r="I96" s="9"/>
      <c r="J96" s="9"/>
      <c r="K96" s="9"/>
      <c r="L96" s="9"/>
      <c r="M96" s="7"/>
      <c r="N96" s="8"/>
      <c r="O96" s="31"/>
      <c r="P96" s="16">
        <f t="shared" si="0"/>
        <v>0</v>
      </c>
      <c r="Q96" s="16"/>
      <c r="R96" s="16"/>
      <c r="S96" s="16"/>
      <c r="T96" s="16"/>
      <c r="U96" s="9"/>
    </row>
    <row r="97" spans="1:21" x14ac:dyDescent="0.25">
      <c r="A97" s="6"/>
      <c r="B97" s="25"/>
      <c r="C97" s="26"/>
      <c r="D97" s="7"/>
      <c r="E97" s="7"/>
      <c r="F97" s="26"/>
      <c r="G97" s="8"/>
      <c r="H97" s="8"/>
      <c r="I97" s="9"/>
      <c r="J97" s="9"/>
      <c r="K97" s="9"/>
      <c r="L97" s="9"/>
      <c r="M97" s="7"/>
      <c r="N97" s="8"/>
      <c r="O97" s="31"/>
      <c r="P97" s="16">
        <f t="shared" si="0"/>
        <v>0</v>
      </c>
      <c r="Q97" s="16"/>
      <c r="R97" s="16"/>
      <c r="S97" s="16"/>
      <c r="T97" s="16"/>
      <c r="U97" s="9"/>
    </row>
    <row r="98" spans="1:21" x14ac:dyDescent="0.25">
      <c r="A98" s="6"/>
      <c r="B98" s="25"/>
      <c r="C98" s="26"/>
      <c r="D98" s="7"/>
      <c r="E98" s="7"/>
      <c r="F98" s="26"/>
      <c r="G98" s="8"/>
      <c r="H98" s="8"/>
      <c r="I98" s="9"/>
      <c r="J98" s="9"/>
      <c r="K98" s="9"/>
      <c r="L98" s="9"/>
      <c r="M98" s="7"/>
      <c r="N98" s="8"/>
      <c r="O98" s="31"/>
      <c r="P98" s="16">
        <f t="shared" si="0"/>
        <v>0</v>
      </c>
      <c r="Q98" s="16"/>
      <c r="R98" s="16"/>
      <c r="S98" s="16"/>
      <c r="T98" s="16"/>
      <c r="U98" s="9"/>
    </row>
    <row r="99" spans="1:21" x14ac:dyDescent="0.25">
      <c r="A99" s="6"/>
      <c r="B99" s="25"/>
      <c r="C99" s="26"/>
      <c r="D99" s="7"/>
      <c r="E99" s="7"/>
      <c r="F99" s="26"/>
      <c r="G99" s="8"/>
      <c r="H99" s="8"/>
      <c r="I99" s="9"/>
      <c r="J99" s="9"/>
      <c r="K99" s="9"/>
      <c r="L99" s="9"/>
      <c r="M99" s="7"/>
      <c r="N99" s="8"/>
      <c r="O99" s="31"/>
      <c r="P99" s="16">
        <f t="shared" si="0"/>
        <v>0</v>
      </c>
      <c r="Q99" s="16"/>
      <c r="R99" s="16"/>
      <c r="S99" s="16"/>
      <c r="T99" s="16"/>
      <c r="U99" s="9"/>
    </row>
    <row r="100" spans="1:21" x14ac:dyDescent="0.25">
      <c r="A100" s="6"/>
      <c r="B100" s="25"/>
      <c r="C100" s="26"/>
      <c r="D100" s="7"/>
      <c r="E100" s="7"/>
      <c r="F100" s="26"/>
      <c r="G100" s="8"/>
      <c r="H100" s="8"/>
      <c r="I100" s="9"/>
      <c r="J100" s="9"/>
      <c r="K100" s="9"/>
      <c r="L100" s="9"/>
      <c r="M100" s="7"/>
      <c r="N100" s="8"/>
      <c r="O100" s="31"/>
      <c r="P100" s="16">
        <f t="shared" si="0"/>
        <v>0</v>
      </c>
      <c r="Q100" s="16"/>
      <c r="R100" s="16"/>
      <c r="S100" s="16"/>
      <c r="T100" s="16"/>
      <c r="U100" s="9"/>
    </row>
    <row r="101" spans="1:21" x14ac:dyDescent="0.25">
      <c r="A101" s="6"/>
      <c r="B101" s="25"/>
      <c r="C101" s="26"/>
      <c r="D101" s="7"/>
      <c r="E101" s="7"/>
      <c r="F101" s="26"/>
      <c r="G101" s="8"/>
      <c r="H101" s="8"/>
      <c r="I101" s="9"/>
      <c r="J101" s="9"/>
      <c r="K101" s="9"/>
      <c r="L101" s="9"/>
      <c r="M101" s="7"/>
      <c r="N101" s="8"/>
      <c r="O101" s="31"/>
      <c r="P101" s="16">
        <f t="shared" si="0"/>
        <v>0</v>
      </c>
      <c r="Q101" s="16"/>
      <c r="R101" s="16"/>
      <c r="S101" s="16"/>
      <c r="T101" s="16"/>
      <c r="U101" s="9"/>
    </row>
    <row r="102" spans="1:21" x14ac:dyDescent="0.25">
      <c r="A102" s="6"/>
      <c r="B102" s="25"/>
      <c r="C102" s="26"/>
      <c r="D102" s="7"/>
      <c r="E102" s="7"/>
      <c r="F102" s="26"/>
      <c r="G102" s="8"/>
      <c r="H102" s="8"/>
      <c r="I102" s="9"/>
      <c r="J102" s="9"/>
      <c r="K102" s="9"/>
      <c r="L102" s="9"/>
      <c r="M102" s="7"/>
      <c r="N102" s="8"/>
      <c r="O102" s="31"/>
      <c r="P102" s="16">
        <f t="shared" si="0"/>
        <v>0</v>
      </c>
      <c r="Q102" s="16"/>
      <c r="R102" s="16"/>
      <c r="S102" s="16"/>
      <c r="T102" s="16"/>
      <c r="U102" s="9"/>
    </row>
    <row r="103" spans="1:21" x14ac:dyDescent="0.25">
      <c r="A103" s="6"/>
      <c r="B103" s="25"/>
      <c r="C103" s="26"/>
      <c r="D103" s="7"/>
      <c r="E103" s="7"/>
      <c r="F103" s="26"/>
      <c r="G103" s="8"/>
      <c r="H103" s="8"/>
      <c r="I103" s="9"/>
      <c r="J103" s="9"/>
      <c r="K103" s="9"/>
      <c r="L103" s="9"/>
      <c r="M103" s="7"/>
      <c r="N103" s="8"/>
      <c r="O103" s="31"/>
      <c r="P103" s="16">
        <f t="shared" si="0"/>
        <v>0</v>
      </c>
      <c r="Q103" s="16"/>
      <c r="R103" s="16"/>
      <c r="S103" s="16"/>
      <c r="T103" s="16"/>
      <c r="U103" s="9"/>
    </row>
    <row r="104" spans="1:21" x14ac:dyDescent="0.25">
      <c r="A104" s="6"/>
      <c r="B104" s="25"/>
      <c r="C104" s="26"/>
      <c r="D104" s="7"/>
      <c r="E104" s="7"/>
      <c r="F104" s="26"/>
      <c r="G104" s="8"/>
      <c r="H104" s="8"/>
      <c r="I104" s="9"/>
      <c r="J104" s="9"/>
      <c r="K104" s="9"/>
      <c r="L104" s="9"/>
      <c r="M104" s="7"/>
      <c r="N104" s="8"/>
      <c r="O104" s="31"/>
      <c r="P104" s="16">
        <f t="shared" si="0"/>
        <v>0</v>
      </c>
      <c r="Q104" s="16"/>
      <c r="R104" s="16"/>
      <c r="S104" s="16"/>
      <c r="T104" s="16"/>
      <c r="U104" s="9"/>
    </row>
    <row r="105" spans="1:21" x14ac:dyDescent="0.25">
      <c r="A105" s="6"/>
      <c r="B105" s="25"/>
      <c r="C105" s="26"/>
      <c r="D105" s="7"/>
      <c r="E105" s="7"/>
      <c r="F105" s="26"/>
      <c r="G105" s="8"/>
      <c r="H105" s="8"/>
      <c r="I105" s="9"/>
      <c r="J105" s="9"/>
      <c r="K105" s="9"/>
      <c r="L105" s="9"/>
      <c r="M105" s="7"/>
      <c r="N105" s="8"/>
      <c r="O105" s="31"/>
      <c r="P105" s="16">
        <f t="shared" si="0"/>
        <v>0</v>
      </c>
      <c r="Q105" s="16"/>
      <c r="R105" s="16"/>
      <c r="S105" s="16"/>
      <c r="T105" s="16"/>
      <c r="U105" s="9"/>
    </row>
    <row r="106" spans="1:21" x14ac:dyDescent="0.25">
      <c r="A106" s="6"/>
      <c r="B106" s="25"/>
      <c r="C106" s="26"/>
      <c r="D106" s="7"/>
      <c r="E106" s="7"/>
      <c r="F106" s="26"/>
      <c r="G106" s="8"/>
      <c r="H106" s="8"/>
      <c r="I106" s="9"/>
      <c r="J106" s="9"/>
      <c r="K106" s="9"/>
      <c r="L106" s="9"/>
      <c r="M106" s="7"/>
      <c r="N106" s="8"/>
      <c r="O106" s="31"/>
      <c r="P106" s="16">
        <f t="shared" si="0"/>
        <v>0</v>
      </c>
      <c r="Q106" s="16"/>
      <c r="R106" s="16"/>
      <c r="S106" s="16"/>
      <c r="T106" s="16"/>
      <c r="U106" s="9"/>
    </row>
    <row r="107" spans="1:21" x14ac:dyDescent="0.25">
      <c r="A107" s="6"/>
      <c r="B107" s="25"/>
      <c r="C107" s="26"/>
      <c r="D107" s="7"/>
      <c r="E107" s="7"/>
      <c r="F107" s="26"/>
      <c r="G107" s="8"/>
      <c r="H107" s="8"/>
      <c r="I107" s="9"/>
      <c r="J107" s="9"/>
      <c r="K107" s="9"/>
      <c r="L107" s="9"/>
      <c r="M107" s="7"/>
      <c r="N107" s="8"/>
      <c r="O107" s="31"/>
      <c r="P107" s="16">
        <f t="shared" si="0"/>
        <v>0</v>
      </c>
      <c r="Q107" s="16"/>
      <c r="R107" s="16"/>
      <c r="S107" s="16"/>
      <c r="T107" s="16"/>
      <c r="U107" s="9"/>
    </row>
    <row r="108" spans="1:21" x14ac:dyDescent="0.25">
      <c r="A108" s="6"/>
      <c r="B108" s="25"/>
      <c r="C108" s="26"/>
      <c r="D108" s="7"/>
      <c r="E108" s="7"/>
      <c r="F108" s="26"/>
      <c r="G108" s="8"/>
      <c r="H108" s="8"/>
      <c r="I108" s="9"/>
      <c r="J108" s="9"/>
      <c r="K108" s="9"/>
      <c r="L108" s="9"/>
      <c r="M108" s="7"/>
      <c r="N108" s="8"/>
      <c r="O108" s="31"/>
      <c r="P108" s="16">
        <f t="shared" si="0"/>
        <v>0</v>
      </c>
      <c r="Q108" s="16"/>
      <c r="R108" s="16"/>
      <c r="S108" s="16"/>
      <c r="T108" s="16"/>
      <c r="U108" s="9"/>
    </row>
    <row r="109" spans="1:21" x14ac:dyDescent="0.25">
      <c r="A109" s="6"/>
      <c r="B109" s="25"/>
      <c r="C109" s="26"/>
      <c r="D109" s="7"/>
      <c r="E109" s="7"/>
      <c r="F109" s="26"/>
      <c r="G109" s="8"/>
      <c r="H109" s="8"/>
      <c r="I109" s="9"/>
      <c r="J109" s="9"/>
      <c r="K109" s="9"/>
      <c r="L109" s="9"/>
      <c r="M109" s="7"/>
      <c r="N109" s="8"/>
      <c r="O109" s="31"/>
      <c r="P109" s="16">
        <f t="shared" si="0"/>
        <v>0</v>
      </c>
      <c r="Q109" s="16"/>
      <c r="R109" s="16"/>
      <c r="S109" s="16"/>
      <c r="T109" s="16"/>
      <c r="U109" s="9"/>
    </row>
    <row r="110" spans="1:21" x14ac:dyDescent="0.25">
      <c r="A110" s="6"/>
      <c r="B110" s="25"/>
      <c r="C110" s="26"/>
      <c r="D110" s="7"/>
      <c r="E110" s="7"/>
      <c r="F110" s="26"/>
      <c r="G110" s="8"/>
      <c r="H110" s="8"/>
      <c r="I110" s="9"/>
      <c r="J110" s="9"/>
      <c r="K110" s="9"/>
      <c r="L110" s="9"/>
      <c r="M110" s="7"/>
      <c r="N110" s="8"/>
      <c r="O110" s="31"/>
      <c r="P110" s="16">
        <f t="shared" si="0"/>
        <v>0</v>
      </c>
      <c r="Q110" s="16"/>
      <c r="R110" s="16"/>
      <c r="S110" s="16"/>
      <c r="T110" s="16"/>
      <c r="U110" s="9"/>
    </row>
    <row r="111" spans="1:21" x14ac:dyDescent="0.25">
      <c r="A111" s="6"/>
      <c r="B111" s="25"/>
      <c r="C111" s="26"/>
      <c r="D111" s="7"/>
      <c r="E111" s="7"/>
      <c r="F111" s="26"/>
      <c r="G111" s="8"/>
      <c r="H111" s="8"/>
      <c r="I111" s="9"/>
      <c r="J111" s="9"/>
      <c r="K111" s="9"/>
      <c r="L111" s="9"/>
      <c r="M111" s="7"/>
      <c r="N111" s="8"/>
      <c r="O111" s="31"/>
      <c r="P111" s="16">
        <f t="shared" si="0"/>
        <v>0</v>
      </c>
      <c r="Q111" s="16"/>
      <c r="R111" s="16"/>
      <c r="S111" s="16"/>
      <c r="T111" s="16"/>
      <c r="U111" s="9"/>
    </row>
    <row r="112" spans="1:21" x14ac:dyDescent="0.25">
      <c r="A112" s="6"/>
      <c r="B112" s="25"/>
      <c r="C112" s="26"/>
      <c r="D112" s="7"/>
      <c r="E112" s="7"/>
      <c r="F112" s="26"/>
      <c r="G112" s="8"/>
      <c r="H112" s="8"/>
      <c r="I112" s="9"/>
      <c r="J112" s="9"/>
      <c r="K112" s="9"/>
      <c r="L112" s="9"/>
      <c r="M112" s="7"/>
      <c r="N112" s="8"/>
      <c r="O112" s="31"/>
      <c r="P112" s="16">
        <f t="shared" si="0"/>
        <v>0</v>
      </c>
      <c r="Q112" s="16"/>
      <c r="R112" s="16"/>
      <c r="S112" s="16"/>
      <c r="T112" s="16"/>
      <c r="U112" s="9"/>
    </row>
    <row r="113" spans="1:21" x14ac:dyDescent="0.25">
      <c r="A113" s="6"/>
      <c r="B113" s="25"/>
      <c r="C113" s="26"/>
      <c r="D113" s="7"/>
      <c r="E113" s="7"/>
      <c r="F113" s="26"/>
      <c r="G113" s="8"/>
      <c r="H113" s="8"/>
      <c r="I113" s="9"/>
      <c r="J113" s="9"/>
      <c r="K113" s="9"/>
      <c r="L113" s="9"/>
      <c r="M113" s="7"/>
      <c r="N113" s="8"/>
      <c r="O113" s="31"/>
      <c r="P113" s="16">
        <f t="shared" si="0"/>
        <v>0</v>
      </c>
      <c r="Q113" s="16"/>
      <c r="R113" s="16"/>
      <c r="S113" s="16"/>
      <c r="T113" s="16"/>
      <c r="U113" s="9"/>
    </row>
    <row r="114" spans="1:21" x14ac:dyDescent="0.25">
      <c r="A114" s="6"/>
      <c r="B114" s="25"/>
      <c r="C114" s="26"/>
      <c r="D114" s="7"/>
      <c r="E114" s="7"/>
      <c r="F114" s="26"/>
      <c r="G114" s="8"/>
      <c r="H114" s="8"/>
      <c r="I114" s="9"/>
      <c r="J114" s="9"/>
      <c r="K114" s="9"/>
      <c r="L114" s="9"/>
      <c r="M114" s="7"/>
      <c r="N114" s="8"/>
      <c r="O114" s="31"/>
      <c r="P114" s="16">
        <f t="shared" si="0"/>
        <v>0</v>
      </c>
      <c r="Q114" s="16"/>
      <c r="R114" s="16"/>
      <c r="S114" s="16"/>
      <c r="T114" s="16"/>
      <c r="U114" s="9"/>
    </row>
    <row r="115" spans="1:21" x14ac:dyDescent="0.25">
      <c r="A115" s="6"/>
      <c r="B115" s="25"/>
      <c r="C115" s="26"/>
      <c r="D115" s="7"/>
      <c r="E115" s="7"/>
      <c r="F115" s="26"/>
      <c r="G115" s="8"/>
      <c r="H115" s="8"/>
      <c r="I115" s="9"/>
      <c r="J115" s="9"/>
      <c r="K115" s="9"/>
      <c r="L115" s="9"/>
      <c r="M115" s="7"/>
      <c r="N115" s="8"/>
      <c r="O115" s="31"/>
      <c r="P115" s="16">
        <f t="shared" si="0"/>
        <v>0</v>
      </c>
      <c r="Q115" s="16"/>
      <c r="R115" s="16"/>
      <c r="S115" s="16"/>
      <c r="T115" s="16"/>
      <c r="U115" s="9"/>
    </row>
    <row r="116" spans="1:21" x14ac:dyDescent="0.25">
      <c r="A116" s="6"/>
      <c r="B116" s="25"/>
      <c r="C116" s="26"/>
      <c r="D116" s="7"/>
      <c r="E116" s="7"/>
      <c r="F116" s="26"/>
      <c r="G116" s="8"/>
      <c r="H116" s="8"/>
      <c r="I116" s="9"/>
      <c r="J116" s="9"/>
      <c r="K116" s="9"/>
      <c r="L116" s="9"/>
      <c r="M116" s="7"/>
      <c r="N116" s="8"/>
      <c r="O116" s="31"/>
      <c r="P116" s="16">
        <f t="shared" si="0"/>
        <v>0</v>
      </c>
      <c r="Q116" s="16"/>
      <c r="R116" s="16"/>
      <c r="S116" s="16"/>
      <c r="T116" s="16"/>
      <c r="U116" s="9"/>
    </row>
    <row r="117" spans="1:21" x14ac:dyDescent="0.25">
      <c r="A117" s="6"/>
      <c r="B117" s="25"/>
      <c r="C117" s="26"/>
      <c r="D117" s="7"/>
      <c r="E117" s="7"/>
      <c r="F117" s="26"/>
      <c r="G117" s="8"/>
      <c r="H117" s="8"/>
      <c r="I117" s="9"/>
      <c r="J117" s="9"/>
      <c r="K117" s="9"/>
      <c r="L117" s="9"/>
      <c r="M117" s="7"/>
      <c r="N117" s="8"/>
      <c r="O117" s="31"/>
      <c r="P117" s="16">
        <f t="shared" si="0"/>
        <v>0</v>
      </c>
      <c r="Q117" s="16"/>
      <c r="R117" s="16"/>
      <c r="S117" s="16"/>
      <c r="T117" s="16"/>
      <c r="U117" s="9"/>
    </row>
    <row r="118" spans="1:21" x14ac:dyDescent="0.25">
      <c r="A118" s="6"/>
      <c r="B118" s="25"/>
      <c r="C118" s="26"/>
      <c r="D118" s="7"/>
      <c r="E118" s="7"/>
      <c r="F118" s="26"/>
      <c r="G118" s="8"/>
      <c r="H118" s="8"/>
      <c r="I118" s="9"/>
      <c r="J118" s="9"/>
      <c r="K118" s="9"/>
      <c r="L118" s="9"/>
      <c r="M118" s="7"/>
      <c r="N118" s="8"/>
      <c r="O118" s="31"/>
      <c r="P118" s="16">
        <f t="shared" si="0"/>
        <v>0</v>
      </c>
      <c r="Q118" s="16"/>
      <c r="R118" s="16"/>
      <c r="S118" s="16"/>
      <c r="T118" s="16"/>
      <c r="U118" s="9"/>
    </row>
    <row r="119" spans="1:21" x14ac:dyDescent="0.25">
      <c r="A119" s="6"/>
      <c r="B119" s="25"/>
      <c r="C119" s="26"/>
      <c r="D119" s="7"/>
      <c r="E119" s="7"/>
      <c r="F119" s="26"/>
      <c r="G119" s="8"/>
      <c r="H119" s="8"/>
      <c r="I119" s="9"/>
      <c r="J119" s="9"/>
      <c r="K119" s="9"/>
      <c r="L119" s="9"/>
      <c r="M119" s="7"/>
      <c r="N119" s="8"/>
      <c r="O119" s="31"/>
      <c r="P119" s="16">
        <f t="shared" si="0"/>
        <v>0</v>
      </c>
      <c r="Q119" s="16"/>
      <c r="R119" s="16"/>
      <c r="S119" s="16"/>
      <c r="T119" s="16"/>
      <c r="U119" s="9"/>
    </row>
    <row r="120" spans="1:21" x14ac:dyDescent="0.25">
      <c r="A120" s="6"/>
      <c r="B120" s="25"/>
      <c r="C120" s="26"/>
      <c r="D120" s="7"/>
      <c r="E120" s="7"/>
      <c r="F120" s="26"/>
      <c r="G120" s="8"/>
      <c r="H120" s="8"/>
      <c r="I120" s="9"/>
      <c r="J120" s="9"/>
      <c r="K120" s="9"/>
      <c r="L120" s="9"/>
      <c r="M120" s="7"/>
      <c r="N120" s="8"/>
      <c r="O120" s="31"/>
      <c r="P120" s="16">
        <f t="shared" si="0"/>
        <v>0</v>
      </c>
      <c r="Q120" s="16"/>
      <c r="R120" s="16"/>
      <c r="S120" s="16"/>
      <c r="T120" s="16"/>
      <c r="U120" s="9"/>
    </row>
    <row r="121" spans="1:21" x14ac:dyDescent="0.25">
      <c r="A121" s="6"/>
      <c r="B121" s="25"/>
      <c r="C121" s="26"/>
      <c r="D121" s="7"/>
      <c r="E121" s="7"/>
      <c r="F121" s="26"/>
      <c r="G121" s="8"/>
      <c r="H121" s="8"/>
      <c r="I121" s="9"/>
      <c r="J121" s="9"/>
      <c r="K121" s="9"/>
      <c r="L121" s="9"/>
      <c r="M121" s="7"/>
      <c r="N121" s="8"/>
      <c r="O121" s="31"/>
      <c r="P121" s="16">
        <f t="shared" si="0"/>
        <v>0</v>
      </c>
      <c r="Q121" s="16"/>
      <c r="R121" s="16"/>
      <c r="S121" s="16"/>
      <c r="T121" s="16"/>
      <c r="U121" s="9"/>
    </row>
    <row r="122" spans="1:21" x14ac:dyDescent="0.25">
      <c r="A122" s="6"/>
      <c r="B122" s="25"/>
      <c r="C122" s="26"/>
      <c r="D122" s="7"/>
      <c r="E122" s="7"/>
      <c r="F122" s="26"/>
      <c r="G122" s="8"/>
      <c r="H122" s="8"/>
      <c r="I122" s="9"/>
      <c r="J122" s="9"/>
      <c r="K122" s="9"/>
      <c r="L122" s="9"/>
      <c r="M122" s="7"/>
      <c r="N122" s="8"/>
      <c r="O122" s="31"/>
      <c r="P122" s="16">
        <f t="shared" si="0"/>
        <v>0</v>
      </c>
      <c r="Q122" s="16"/>
      <c r="R122" s="16"/>
      <c r="S122" s="16"/>
      <c r="T122" s="16"/>
      <c r="U122" s="9"/>
    </row>
    <row r="123" spans="1:21" x14ac:dyDescent="0.25">
      <c r="A123" s="6"/>
      <c r="B123" s="25"/>
      <c r="C123" s="26"/>
      <c r="D123" s="7"/>
      <c r="E123" s="7"/>
      <c r="F123" s="26"/>
      <c r="G123" s="8"/>
      <c r="H123" s="8"/>
      <c r="I123" s="9"/>
      <c r="J123" s="9"/>
      <c r="K123" s="9"/>
      <c r="L123" s="9"/>
      <c r="M123" s="7"/>
      <c r="N123" s="8"/>
      <c r="O123" s="31"/>
      <c r="P123" s="16">
        <f t="shared" si="0"/>
        <v>0</v>
      </c>
      <c r="Q123" s="16"/>
      <c r="R123" s="16"/>
      <c r="S123" s="16"/>
      <c r="T123" s="16"/>
      <c r="U123" s="9"/>
    </row>
    <row r="124" spans="1:21" x14ac:dyDescent="0.25">
      <c r="A124" s="6"/>
      <c r="B124" s="25"/>
      <c r="C124" s="26"/>
      <c r="D124" s="7"/>
      <c r="E124" s="7"/>
      <c r="F124" s="26"/>
      <c r="G124" s="8"/>
      <c r="H124" s="8"/>
      <c r="I124" s="9"/>
      <c r="J124" s="9"/>
      <c r="K124" s="9"/>
      <c r="L124" s="9"/>
      <c r="M124" s="7"/>
      <c r="N124" s="8"/>
      <c r="O124" s="31"/>
      <c r="P124" s="16">
        <f t="shared" si="0"/>
        <v>0</v>
      </c>
      <c r="Q124" s="16"/>
      <c r="R124" s="16"/>
      <c r="S124" s="16"/>
      <c r="T124" s="16"/>
      <c r="U124" s="9"/>
    </row>
    <row r="125" spans="1:21" x14ac:dyDescent="0.25">
      <c r="A125" s="6"/>
      <c r="B125" s="25"/>
      <c r="C125" s="26"/>
      <c r="D125" s="7"/>
      <c r="E125" s="7"/>
      <c r="F125" s="26"/>
      <c r="G125" s="8"/>
      <c r="H125" s="8"/>
      <c r="I125" s="9"/>
      <c r="J125" s="9"/>
      <c r="K125" s="9"/>
      <c r="L125" s="9"/>
      <c r="M125" s="7"/>
      <c r="N125" s="8"/>
      <c r="O125" s="31"/>
      <c r="P125" s="16">
        <f t="shared" si="0"/>
        <v>0</v>
      </c>
      <c r="Q125" s="16"/>
      <c r="R125" s="16"/>
      <c r="S125" s="16"/>
      <c r="T125" s="16"/>
      <c r="U125" s="9"/>
    </row>
    <row r="126" spans="1:21" x14ac:dyDescent="0.25">
      <c r="A126" s="6"/>
      <c r="B126" s="25"/>
      <c r="C126" s="26"/>
      <c r="D126" s="7"/>
      <c r="E126" s="7"/>
      <c r="F126" s="26"/>
      <c r="G126" s="8"/>
      <c r="H126" s="8"/>
      <c r="I126" s="9"/>
      <c r="J126" s="9"/>
      <c r="K126" s="9"/>
      <c r="L126" s="9"/>
      <c r="M126" s="7"/>
      <c r="N126" s="8"/>
      <c r="O126" s="31"/>
      <c r="P126" s="16">
        <f t="shared" si="0"/>
        <v>0</v>
      </c>
      <c r="Q126" s="16"/>
      <c r="R126" s="16"/>
      <c r="S126" s="16"/>
      <c r="T126" s="16"/>
      <c r="U126" s="9"/>
    </row>
    <row r="127" spans="1:21" x14ac:dyDescent="0.25">
      <c r="A127" s="6"/>
      <c r="B127" s="25"/>
      <c r="C127" s="26"/>
      <c r="D127" s="7"/>
      <c r="E127" s="7"/>
      <c r="F127" s="26"/>
      <c r="G127" s="8"/>
      <c r="H127" s="8"/>
      <c r="I127" s="9"/>
      <c r="J127" s="9"/>
      <c r="K127" s="9"/>
      <c r="L127" s="9"/>
      <c r="M127" s="7"/>
      <c r="N127" s="8"/>
      <c r="O127" s="31"/>
      <c r="P127" s="16">
        <f t="shared" si="0"/>
        <v>0</v>
      </c>
      <c r="Q127" s="16"/>
      <c r="R127" s="16"/>
      <c r="S127" s="16"/>
      <c r="T127" s="16"/>
      <c r="U127" s="9"/>
    </row>
    <row r="128" spans="1:21" x14ac:dyDescent="0.25">
      <c r="A128" s="6"/>
      <c r="B128" s="25"/>
      <c r="C128" s="26"/>
      <c r="D128" s="7"/>
      <c r="E128" s="7"/>
      <c r="F128" s="26"/>
      <c r="G128" s="12"/>
      <c r="H128" s="12"/>
      <c r="I128" s="9"/>
      <c r="J128" s="9"/>
      <c r="K128" s="9"/>
      <c r="L128" s="9"/>
      <c r="M128" s="7"/>
      <c r="N128" s="8"/>
      <c r="O128" s="31"/>
      <c r="P128" s="16">
        <f t="shared" si="0"/>
        <v>0</v>
      </c>
      <c r="Q128" s="16"/>
      <c r="R128" s="16"/>
      <c r="S128" s="16"/>
      <c r="T128" s="16"/>
      <c r="U128" s="9"/>
    </row>
    <row r="129" spans="1:21" x14ac:dyDescent="0.25">
      <c r="A129" s="6"/>
      <c r="B129" s="25"/>
      <c r="C129" s="26"/>
      <c r="D129" s="7"/>
      <c r="E129" s="7"/>
      <c r="F129" s="26"/>
      <c r="G129" s="8"/>
      <c r="H129" s="8"/>
      <c r="I129" s="9"/>
      <c r="J129" s="9"/>
      <c r="K129" s="9"/>
      <c r="L129" s="9"/>
      <c r="M129" s="7"/>
      <c r="N129" s="8"/>
      <c r="O129" s="31"/>
      <c r="P129" s="16">
        <f t="shared" si="0"/>
        <v>0</v>
      </c>
      <c r="Q129" s="16"/>
      <c r="R129" s="16"/>
      <c r="S129" s="16"/>
      <c r="T129" s="16"/>
      <c r="U129" s="9"/>
    </row>
    <row r="130" spans="1:21" x14ac:dyDescent="0.25">
      <c r="A130" s="6"/>
      <c r="B130" s="25"/>
      <c r="C130" s="26"/>
      <c r="D130" s="7"/>
      <c r="E130" s="7"/>
      <c r="F130" s="26"/>
      <c r="G130" s="8"/>
      <c r="H130" s="8"/>
      <c r="I130" s="9"/>
      <c r="J130" s="9"/>
      <c r="K130" s="9"/>
      <c r="L130" s="9"/>
      <c r="M130" s="7"/>
      <c r="N130" s="8"/>
      <c r="O130" s="31"/>
      <c r="P130" s="16">
        <f t="shared" si="0"/>
        <v>0</v>
      </c>
      <c r="Q130" s="16"/>
      <c r="R130" s="16"/>
      <c r="S130" s="16"/>
      <c r="T130" s="16"/>
      <c r="U130" s="9"/>
    </row>
    <row r="131" spans="1:21" x14ac:dyDescent="0.25">
      <c r="A131" s="6"/>
      <c r="B131" s="25"/>
      <c r="C131" s="26"/>
      <c r="D131" s="7"/>
      <c r="E131" s="7"/>
      <c r="F131" s="26"/>
      <c r="G131" s="8"/>
      <c r="H131" s="8"/>
      <c r="I131" s="9"/>
      <c r="J131" s="9"/>
      <c r="K131" s="9"/>
      <c r="L131" s="9"/>
      <c r="M131" s="7"/>
      <c r="N131" s="8"/>
      <c r="O131" s="31"/>
      <c r="P131" s="16">
        <f t="shared" si="0"/>
        <v>0</v>
      </c>
      <c r="Q131" s="16"/>
      <c r="R131" s="16"/>
      <c r="S131" s="16"/>
      <c r="T131" s="16"/>
      <c r="U131" s="9"/>
    </row>
    <row r="132" spans="1:21" x14ac:dyDescent="0.25">
      <c r="A132" s="6"/>
      <c r="B132" s="25"/>
      <c r="C132" s="26"/>
      <c r="D132" s="7"/>
      <c r="E132" s="7"/>
      <c r="F132" s="26"/>
      <c r="G132" s="8"/>
      <c r="H132" s="8"/>
      <c r="I132" s="9"/>
      <c r="J132" s="9"/>
      <c r="K132" s="9"/>
      <c r="L132" s="9"/>
      <c r="M132" s="10"/>
      <c r="N132" s="8"/>
      <c r="O132" s="31"/>
      <c r="P132" s="16">
        <f t="shared" si="0"/>
        <v>0</v>
      </c>
      <c r="Q132" s="16"/>
      <c r="R132" s="16"/>
      <c r="S132" s="16"/>
      <c r="T132" s="16"/>
      <c r="U132" s="9"/>
    </row>
    <row r="133" spans="1:21" x14ac:dyDescent="0.25">
      <c r="A133" s="6"/>
      <c r="B133" s="25"/>
      <c r="C133" s="26"/>
      <c r="D133" s="7"/>
      <c r="E133" s="7"/>
      <c r="F133" s="26"/>
      <c r="G133" s="8"/>
      <c r="H133" s="8"/>
      <c r="I133" s="9"/>
      <c r="J133" s="9"/>
      <c r="K133" s="9"/>
      <c r="L133" s="9"/>
      <c r="M133" s="10"/>
      <c r="N133" s="8"/>
      <c r="O133" s="31"/>
      <c r="P133" s="16">
        <f t="shared" si="0"/>
        <v>0</v>
      </c>
      <c r="Q133" s="16"/>
      <c r="R133" s="16"/>
      <c r="S133" s="16"/>
      <c r="T133" s="16"/>
      <c r="U133" s="9"/>
    </row>
    <row r="134" spans="1:21" x14ac:dyDescent="0.25">
      <c r="A134" s="6"/>
      <c r="B134" s="25"/>
      <c r="C134" s="26"/>
      <c r="D134" s="7"/>
      <c r="E134" s="7"/>
      <c r="F134" s="26"/>
      <c r="G134" s="8"/>
      <c r="H134" s="8"/>
      <c r="I134" s="9"/>
      <c r="J134" s="9"/>
      <c r="K134" s="9"/>
      <c r="L134" s="9"/>
      <c r="M134" s="10"/>
      <c r="N134" s="8"/>
      <c r="O134" s="31"/>
      <c r="P134" s="16">
        <f t="shared" si="0"/>
        <v>0</v>
      </c>
      <c r="Q134" s="16"/>
      <c r="R134" s="16"/>
      <c r="S134" s="16"/>
      <c r="T134" s="16"/>
      <c r="U134" s="9"/>
    </row>
    <row r="135" spans="1:21" x14ac:dyDescent="0.25">
      <c r="A135" s="6"/>
      <c r="B135" s="25"/>
      <c r="C135" s="26"/>
      <c r="D135" s="7"/>
      <c r="E135" s="7"/>
      <c r="F135" s="26"/>
      <c r="G135" s="8"/>
      <c r="H135" s="8"/>
      <c r="I135" s="9"/>
      <c r="J135" s="9"/>
      <c r="K135" s="9"/>
      <c r="L135" s="9"/>
      <c r="M135" s="10"/>
      <c r="N135" s="8"/>
      <c r="O135" s="31"/>
      <c r="P135" s="16">
        <f t="shared" si="0"/>
        <v>0</v>
      </c>
      <c r="Q135" s="16"/>
      <c r="R135" s="16"/>
      <c r="S135" s="16"/>
      <c r="T135" s="16"/>
      <c r="U135" s="9"/>
    </row>
    <row r="136" spans="1:21" x14ac:dyDescent="0.25">
      <c r="A136" s="6"/>
      <c r="B136" s="25"/>
      <c r="C136" s="26"/>
      <c r="D136" s="7"/>
      <c r="E136" s="7"/>
      <c r="F136" s="26"/>
      <c r="G136" s="8"/>
      <c r="H136" s="8"/>
      <c r="I136" s="9"/>
      <c r="J136" s="9"/>
      <c r="K136" s="9"/>
      <c r="L136" s="9"/>
      <c r="M136" s="7"/>
      <c r="N136" s="8"/>
      <c r="O136" s="31"/>
      <c r="P136" s="16">
        <f t="shared" si="0"/>
        <v>0</v>
      </c>
      <c r="Q136" s="16"/>
      <c r="R136" s="16"/>
      <c r="S136" s="16"/>
      <c r="T136" s="16"/>
      <c r="U136" s="9"/>
    </row>
    <row r="137" spans="1:21" x14ac:dyDescent="0.25">
      <c r="A137" s="6"/>
      <c r="B137" s="25"/>
      <c r="C137" s="26"/>
      <c r="D137" s="7"/>
      <c r="E137" s="7"/>
      <c r="F137" s="26"/>
      <c r="G137" s="8"/>
      <c r="H137" s="8"/>
      <c r="I137" s="9"/>
      <c r="J137" s="9"/>
      <c r="K137" s="9"/>
      <c r="L137" s="9"/>
      <c r="M137" s="7"/>
      <c r="N137" s="8"/>
      <c r="O137" s="31"/>
      <c r="P137" s="16">
        <f t="shared" si="0"/>
        <v>0</v>
      </c>
      <c r="Q137" s="16"/>
      <c r="R137" s="16"/>
      <c r="S137" s="16"/>
      <c r="T137" s="16"/>
      <c r="U137" s="9"/>
    </row>
    <row r="138" spans="1:21" x14ac:dyDescent="0.25">
      <c r="A138" s="6"/>
      <c r="B138" s="25"/>
      <c r="C138" s="26"/>
      <c r="D138" s="7"/>
      <c r="E138" s="7"/>
      <c r="F138" s="26"/>
      <c r="G138" s="8"/>
      <c r="H138" s="8"/>
      <c r="I138" s="9"/>
      <c r="J138" s="9"/>
      <c r="K138" s="9"/>
      <c r="L138" s="9"/>
      <c r="M138" s="7"/>
      <c r="N138" s="8"/>
      <c r="O138" s="31"/>
      <c r="P138" s="16">
        <f t="shared" si="0"/>
        <v>0</v>
      </c>
      <c r="Q138" s="16"/>
      <c r="R138" s="16"/>
      <c r="S138" s="16"/>
      <c r="T138" s="16"/>
      <c r="U138" s="9"/>
    </row>
    <row r="139" spans="1:21" x14ac:dyDescent="0.25">
      <c r="A139" s="6"/>
      <c r="B139" s="25"/>
      <c r="C139" s="26"/>
      <c r="D139" s="7"/>
      <c r="E139" s="7"/>
      <c r="F139" s="26"/>
      <c r="G139" s="8"/>
      <c r="H139" s="8"/>
      <c r="I139" s="9"/>
      <c r="J139" s="9"/>
      <c r="K139" s="9"/>
      <c r="L139" s="9"/>
      <c r="M139" s="7"/>
      <c r="N139" s="8"/>
      <c r="O139" s="31"/>
      <c r="P139" s="16">
        <f t="shared" si="0"/>
        <v>0</v>
      </c>
      <c r="Q139" s="16"/>
      <c r="R139" s="16"/>
      <c r="S139" s="16"/>
      <c r="T139" s="16"/>
      <c r="U139" s="9"/>
    </row>
    <row r="140" spans="1:21" x14ac:dyDescent="0.25">
      <c r="A140" s="6"/>
      <c r="B140" s="25"/>
      <c r="C140" s="26"/>
      <c r="D140" s="7"/>
      <c r="E140" s="7"/>
      <c r="F140" s="26"/>
      <c r="G140" s="8"/>
      <c r="H140" s="8"/>
      <c r="I140" s="9"/>
      <c r="J140" s="9"/>
      <c r="K140" s="9"/>
      <c r="L140" s="9"/>
      <c r="M140" s="7"/>
      <c r="N140" s="8"/>
      <c r="O140" s="31"/>
      <c r="P140" s="16">
        <f t="shared" si="0"/>
        <v>0</v>
      </c>
      <c r="Q140" s="16"/>
      <c r="R140" s="16"/>
      <c r="S140" s="16"/>
      <c r="T140" s="16"/>
      <c r="U140" s="9"/>
    </row>
    <row r="141" spans="1:21" x14ac:dyDescent="0.25">
      <c r="A141" s="6"/>
      <c r="B141" s="25"/>
      <c r="C141" s="26"/>
      <c r="D141" s="7"/>
      <c r="E141" s="7"/>
      <c r="F141" s="26"/>
      <c r="G141" s="8"/>
      <c r="H141" s="8"/>
      <c r="I141" s="9"/>
      <c r="J141" s="9"/>
      <c r="K141" s="9"/>
      <c r="L141" s="9"/>
      <c r="M141" s="7"/>
      <c r="N141" s="8"/>
      <c r="O141" s="31"/>
      <c r="P141" s="16">
        <f t="shared" si="0"/>
        <v>0</v>
      </c>
      <c r="Q141" s="16"/>
      <c r="R141" s="16"/>
      <c r="S141" s="16"/>
      <c r="T141" s="16"/>
      <c r="U141" s="9"/>
    </row>
    <row r="142" spans="1:21" x14ac:dyDescent="0.25">
      <c r="A142" s="6"/>
      <c r="B142" s="25"/>
      <c r="C142" s="26"/>
      <c r="D142" s="7"/>
      <c r="E142" s="7"/>
      <c r="F142" s="26"/>
      <c r="G142" s="8"/>
      <c r="H142" s="8"/>
      <c r="I142" s="9"/>
      <c r="J142" s="9"/>
      <c r="K142" s="9"/>
      <c r="L142" s="9"/>
      <c r="M142" s="7"/>
      <c r="N142" s="8"/>
      <c r="O142" s="31"/>
      <c r="P142" s="16">
        <f t="shared" si="0"/>
        <v>0</v>
      </c>
      <c r="Q142" s="16"/>
      <c r="R142" s="16"/>
      <c r="S142" s="16"/>
      <c r="T142" s="16"/>
      <c r="U142" s="9"/>
    </row>
    <row r="143" spans="1:21" x14ac:dyDescent="0.25">
      <c r="A143" s="6"/>
      <c r="B143" s="25"/>
      <c r="C143" s="26"/>
      <c r="D143" s="7"/>
      <c r="E143" s="7"/>
      <c r="F143" s="26"/>
      <c r="G143" s="8"/>
      <c r="H143" s="8"/>
      <c r="I143" s="9"/>
      <c r="J143" s="9"/>
      <c r="K143" s="9"/>
      <c r="L143" s="9"/>
      <c r="M143" s="7"/>
      <c r="N143" s="8"/>
      <c r="O143" s="31"/>
      <c r="P143" s="16">
        <f t="shared" si="0"/>
        <v>0</v>
      </c>
      <c r="Q143" s="16"/>
      <c r="R143" s="16"/>
      <c r="S143" s="16"/>
      <c r="T143" s="16"/>
      <c r="U143" s="9"/>
    </row>
    <row r="144" spans="1:21" x14ac:dyDescent="0.25">
      <c r="A144" s="6"/>
      <c r="B144" s="25"/>
      <c r="C144" s="26"/>
      <c r="D144" s="7"/>
      <c r="E144" s="7"/>
      <c r="F144" s="26"/>
      <c r="G144" s="8"/>
      <c r="H144" s="8"/>
      <c r="I144" s="9"/>
      <c r="J144" s="9"/>
      <c r="K144" s="9"/>
      <c r="L144" s="9"/>
      <c r="M144" s="7"/>
      <c r="N144" s="8"/>
      <c r="O144" s="31"/>
      <c r="P144" s="16">
        <f t="shared" si="0"/>
        <v>0</v>
      </c>
      <c r="Q144" s="16"/>
      <c r="R144" s="16"/>
      <c r="S144" s="16"/>
      <c r="T144" s="16"/>
      <c r="U144" s="9"/>
    </row>
    <row r="145" spans="1:21" x14ac:dyDescent="0.25">
      <c r="A145" s="6"/>
      <c r="B145" s="25"/>
      <c r="C145" s="26"/>
      <c r="D145" s="7"/>
      <c r="E145" s="7"/>
      <c r="F145" s="26"/>
      <c r="G145" s="8"/>
      <c r="H145" s="8"/>
      <c r="I145" s="9"/>
      <c r="J145" s="9"/>
      <c r="K145" s="9"/>
      <c r="L145" s="9"/>
      <c r="M145" s="7"/>
      <c r="N145" s="8"/>
      <c r="O145" s="31"/>
      <c r="P145" s="16">
        <f t="shared" si="0"/>
        <v>0</v>
      </c>
      <c r="Q145" s="16"/>
      <c r="R145" s="16"/>
      <c r="S145" s="16"/>
      <c r="T145" s="16"/>
      <c r="U145" s="9"/>
    </row>
    <row r="146" spans="1:21" x14ac:dyDescent="0.25">
      <c r="A146" s="6"/>
      <c r="B146" s="25"/>
      <c r="C146" s="26"/>
      <c r="D146" s="7"/>
      <c r="E146" s="7"/>
      <c r="F146" s="26"/>
      <c r="G146" s="8"/>
      <c r="H146" s="8"/>
      <c r="I146" s="9"/>
      <c r="J146" s="9"/>
      <c r="K146" s="9"/>
      <c r="L146" s="9"/>
      <c r="M146" s="7"/>
      <c r="N146" s="8"/>
      <c r="O146" s="31"/>
      <c r="P146" s="16">
        <f t="shared" si="0"/>
        <v>0</v>
      </c>
      <c r="Q146" s="16"/>
      <c r="R146" s="16"/>
      <c r="S146" s="16"/>
      <c r="T146" s="16"/>
      <c r="U146" s="9"/>
    </row>
    <row r="147" spans="1:21" x14ac:dyDescent="0.25">
      <c r="A147" s="6"/>
      <c r="B147" s="25"/>
      <c r="C147" s="26"/>
      <c r="D147" s="7"/>
      <c r="E147" s="7"/>
      <c r="F147" s="26"/>
      <c r="G147" s="8"/>
      <c r="H147" s="8"/>
      <c r="I147" s="9"/>
      <c r="J147" s="9"/>
      <c r="K147" s="9"/>
      <c r="L147" s="9"/>
      <c r="M147" s="7"/>
      <c r="N147" s="8"/>
      <c r="O147" s="31"/>
      <c r="P147" s="16">
        <f t="shared" si="0"/>
        <v>0</v>
      </c>
      <c r="Q147" s="16"/>
      <c r="R147" s="16"/>
      <c r="S147" s="16"/>
      <c r="T147" s="16"/>
      <c r="U147" s="9"/>
    </row>
    <row r="148" spans="1:21" s="17" customFormat="1" ht="28.5" customHeight="1" x14ac:dyDescent="0.25">
      <c r="N148" s="53" t="s">
        <v>20</v>
      </c>
      <c r="O148" s="53"/>
      <c r="P148" s="53"/>
      <c r="Q148" s="53"/>
      <c r="R148" s="53"/>
      <c r="S148" s="53"/>
    </row>
    <row r="149" spans="1:21" s="17" customFormat="1" ht="21.6" customHeight="1" x14ac:dyDescent="0.25">
      <c r="N149" s="54" t="s">
        <v>21</v>
      </c>
      <c r="O149" s="54"/>
      <c r="P149" s="54"/>
      <c r="Q149" s="54"/>
      <c r="R149" s="54"/>
      <c r="S149" s="54"/>
    </row>
    <row r="150" spans="1:21" s="17" customFormat="1" x14ac:dyDescent="0.25">
      <c r="N150" s="55" t="s">
        <v>22</v>
      </c>
      <c r="O150" s="55"/>
      <c r="P150" s="55"/>
      <c r="Q150" s="55"/>
      <c r="R150" s="55"/>
      <c r="S150" s="55"/>
    </row>
  </sheetData>
  <mergeCells count="11">
    <mergeCell ref="A7:F7"/>
    <mergeCell ref="A8:I8"/>
    <mergeCell ref="N148:S148"/>
    <mergeCell ref="N149:S149"/>
    <mergeCell ref="N150:S150"/>
    <mergeCell ref="A6:F6"/>
    <mergeCell ref="A1:E1"/>
    <mergeCell ref="A2:E2"/>
    <mergeCell ref="A3:E3"/>
    <mergeCell ref="A4:F4"/>
    <mergeCell ref="A5:F5"/>
  </mergeCells>
  <conditionalFormatting sqref="C11:D11 C12:C147">
    <cfRule type="duplicateValues" dxfId="2" priority="9"/>
    <cfRule type="duplicateValues" dxfId="1" priority="10"/>
  </conditionalFormatting>
  <conditionalFormatting sqref="C12:C147">
    <cfRule type="duplicateValues" dxfId="0" priority="13"/>
  </conditionalFormatting>
  <pageMargins left="0.24" right="0.17" top="0.45" bottom="0.28999999999999998" header="0.3" footer="0.2"/>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BANG DANH MUC VTYT</vt:lpstr>
      <vt:lpstr>BANG CHAO GIA -VTYT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Buu</dc:creator>
  <cp:lastModifiedBy>Windows User</cp:lastModifiedBy>
  <cp:lastPrinted>2023-03-10T00:39:37Z</cp:lastPrinted>
  <dcterms:created xsi:type="dcterms:W3CDTF">2021-05-27T02:40:47Z</dcterms:created>
  <dcterms:modified xsi:type="dcterms:W3CDTF">2023-03-10T03:55:03Z</dcterms:modified>
</cp:coreProperties>
</file>