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
    </mc:Choice>
  </mc:AlternateContent>
  <bookViews>
    <workbookView xWindow="-60" yWindow="-60" windowWidth="15480" windowHeight="11640" tabRatio="400"/>
  </bookViews>
  <sheets>
    <sheet name="BANG DANH MUC HCL" sheetId="74" r:id="rId1"/>
    <sheet name="BANG CHAO GIA -HCL" sheetId="73" r:id="rId2"/>
  </sheets>
  <definedNames>
    <definedName name="_xlnm._FilterDatabase" localSheetId="0" hidden="1">'BANG DANH MUC HCL'!$A$4:$AF$4</definedName>
  </definedNames>
  <calcPr calcId="162913" calcMode="autoNoTable"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74" l="1"/>
  <c r="P30" i="74"/>
  <c r="P29" i="74"/>
  <c r="P28" i="74"/>
  <c r="P27" i="74"/>
  <c r="P26" i="74"/>
  <c r="P25" i="74"/>
  <c r="P24" i="74"/>
  <c r="P23" i="74"/>
  <c r="P22" i="74"/>
  <c r="P21" i="74"/>
  <c r="P20" i="74"/>
  <c r="P19" i="74"/>
  <c r="P18" i="74"/>
  <c r="P17" i="74"/>
  <c r="P16" i="74"/>
  <c r="P15" i="74"/>
  <c r="P14" i="74"/>
  <c r="P13" i="74"/>
  <c r="P12" i="74"/>
  <c r="P11" i="74"/>
  <c r="P10" i="74"/>
  <c r="P9" i="74"/>
  <c r="P8" i="74"/>
  <c r="P7" i="74"/>
  <c r="P6" i="74"/>
  <c r="P37" i="73"/>
  <c r="P36" i="73"/>
  <c r="P35" i="73"/>
  <c r="P34" i="73"/>
  <c r="P33" i="73"/>
  <c r="P32" i="73"/>
  <c r="P31" i="73"/>
  <c r="P30" i="73"/>
  <c r="P29" i="73"/>
  <c r="P28" i="73"/>
  <c r="P27" i="73"/>
  <c r="P26" i="73"/>
  <c r="P25" i="73"/>
  <c r="P24" i="73"/>
  <c r="P23" i="73"/>
  <c r="P22" i="73"/>
  <c r="P21" i="73"/>
  <c r="P20" i="73"/>
  <c r="P19" i="73"/>
  <c r="P18" i="73"/>
  <c r="P17" i="73"/>
  <c r="P16" i="73"/>
  <c r="P15" i="73"/>
  <c r="P14" i="73"/>
  <c r="P13" i="73"/>
  <c r="P12" i="73"/>
</calcChain>
</file>

<file path=xl/sharedStrings.xml><?xml version="1.0" encoding="utf-8"?>
<sst xmlns="http://schemas.openxmlformats.org/spreadsheetml/2006/main" count="160" uniqueCount="96">
  <si>
    <t>Quy cách đóng gói</t>
  </si>
  <si>
    <t>Số lượng</t>
  </si>
  <si>
    <t>Thành tiền</t>
  </si>
  <si>
    <t>Phân nhóm (TT 14)</t>
  </si>
  <si>
    <t>Kính gửi : Bệnh viện Huyết học- Truyền Máu TP.Cần Thơ</t>
  </si>
  <si>
    <t>Địa chỉ: Số 317, đường Nguyễn Văn Linh,P.An Khánh, Q.Ninh Kiều. TPCT</t>
  </si>
  <si>
    <t>Cấu hình, tính năng kỹ thuật</t>
  </si>
  <si>
    <t>STT</t>
  </si>
  <si>
    <t>Số đăng ký/ Giấy phép nhập khẩu/ Phiếu công bố phân loại</t>
  </si>
  <si>
    <t>Chloramin B</t>
  </si>
  <si>
    <t>Cồn 70 độ</t>
  </si>
  <si>
    <t>Dầu soi kính hiển vi</t>
  </si>
  <si>
    <t>Dung dịch khử khuẩn mức độ trung bình dụng cụ y tế</t>
  </si>
  <si>
    <t>Kem tẩy ố, đánh bóng dụng cụ kim loại.</t>
  </si>
  <si>
    <t>Dung dịch làm sạch, tẩy rửa dụng cụ, có chứa hổn hợp 5 enzyme</t>
  </si>
  <si>
    <t>Dung dịch rửa tay sát khuẩn thường quy</t>
  </si>
  <si>
    <t>Gel siêu âm</t>
  </si>
  <si>
    <t>Test Dengue NS1</t>
  </si>
  <si>
    <t>HBsAg test nhanh dùng cho máu toàn phần</t>
  </si>
  <si>
    <t>(Hiệu lực từ ngày……./.../........ đến…..…./…..../..............)</t>
  </si>
  <si>
    <t>BẢNG CHÀO GIÁ</t>
  </si>
  <si>
    <r>
      <t>Theo thông báo</t>
    </r>
    <r>
      <rPr>
        <b/>
        <sz val="12"/>
        <color rgb="FFFF0000"/>
        <rFont val="Times New Roman"/>
        <family val="1"/>
      </rPr>
      <t xml:space="preserve"> Số................</t>
    </r>
    <r>
      <rPr>
        <b/>
        <sz val="12"/>
        <color indexed="8"/>
        <rFont val="Times New Roman"/>
        <family val="1"/>
      </rPr>
      <t>của Quý bệnh viện, Công ty chúng tôi xin báo giá như sau:</t>
    </r>
  </si>
  <si>
    <t>STT (Trong bảng DM)</t>
  </si>
  <si>
    <t>Chủng loại/Mã sản phẩm</t>
  </si>
  <si>
    <t>Hãng/ Nước sản xuất</t>
  </si>
  <si>
    <t>Hãng/ Nước Chủ sở hữu</t>
  </si>
  <si>
    <t>ĐVT nhỏ nhất</t>
  </si>
  <si>
    <t>Giá kê khai theo NĐ98</t>
  </si>
  <si>
    <t>Tên thương mại</t>
  </si>
  <si>
    <t>Mã kê khai theo NĐ98</t>
  </si>
  <si>
    <t xml:space="preserve">Ngày … tháng …. năm …. </t>
  </si>
  <si>
    <t>ĐẠI DIỆN THEO PHÁP LUẬT</t>
  </si>
  <si>
    <t xml:space="preserve"> (Ký tên và đóng dấu)</t>
  </si>
  <si>
    <t>CÔNG TY….........................................................</t>
  </si>
  <si>
    <t>Số điện thoại…................................................</t>
  </si>
  <si>
    <t>Địa chỉ :…............................................................</t>
  </si>
  <si>
    <t>Phân loại TTBYT</t>
  </si>
  <si>
    <t>Mã nhóm (TT 04/2017)/ Mã VTYT theo Quyết định 5086/QĐ BYT ngày 04/11/21</t>
  </si>
  <si>
    <t>9=(7*8)</t>
  </si>
  <si>
    <t>Báo Giá 
(đã VAT)</t>
  </si>
  <si>
    <t>Giá trúng thầu (VND)</t>
  </si>
  <si>
    <t>Tên sản phẩm/ hàng hóa trong Bảng DM</t>
  </si>
  <si>
    <t>Số Quyết định trúng thầu (không quá 120 ngày)</t>
  </si>
  <si>
    <t xml:space="preserve"> Định nhóm máu Anti-A (monoclonal)</t>
  </si>
  <si>
    <t>D</t>
  </si>
  <si>
    <t>1. Công dụng: Định tính các kháng nguyên A trên tế bào hồng cầu của con người
2. Số lượng test: 250
3. Loại mẫu đo: Máu đã được chống đông bởi EDTA hoặc heparin 
4. Phương pháp đo: Phản ứng ngưng kết kháng nguyên kháng thể 
5. Thành phần: Anti A.Cell line 9113D10. Phosphate buffer. Sodium azide &lt;0.1%. Blue colour. Dye used: Patent Blue 
6. Dạng sử dụng: chất lỏng
7. Nhiệt độ bảo quản:  2-8°C
8. Hạn sử dụng:  24 tháng
9. Độ bền sau khi mở nắp: Đến khi hết hạn 
10. Tiêu chuẩn chất lượng: ISO 13485, CE, FDA</t>
  </si>
  <si>
    <t xml:space="preserve"> Định nhóm máu Anti-A+B (monoclonal)</t>
  </si>
  <si>
    <t xml:space="preserve">1. Công dụng: Định tính các kháng nguyên AB trên tế bào hồng cầu của con người
2. Số lượng test: 250
3. Loại mẫu đo:  Máu đã được chống đông bởi EDTA hoặc heparin
4. Phương pháp đo:  Phản ứng ngưng kết kháng nguyên kháng thể
5. Thành phần: Anti A+B. Cell line 152D12+9113D10. Phosphate buffer. Sodium azide &lt;0.1%. Colourless. 
6. Dạng sử dụng: chất lỏng
7. Nhiệt độ bảo quản:  2-8°C
8. Hạn sử dụng:  24 tháng
9. Độ bền sau khi mở nắp: Đến khi hết hạn 
10. Tiêu chuẩn chất lượng: ISO 13485
</t>
  </si>
  <si>
    <t xml:space="preserve"> Định nhóm máu Anti-B (monoclonal)</t>
  </si>
  <si>
    <t>Kháng thể đơn dòng Anti B (dòng 9621A8), Sodium azide &lt; 0.1% w/v. 
Bảo quản 2-8oC. Lọ 10 ml.</t>
  </si>
  <si>
    <t>Anti D</t>
  </si>
  <si>
    <t>Có giấy phép lưu hành, clone P3x61, Sodium azide &lt; 0.1% w/v. Tiêu chuẩn G7</t>
  </si>
  <si>
    <t>Anti-human Globulin (polycl.)</t>
  </si>
  <si>
    <t xml:space="preserve">Clone 18833+18896+12011D10, Sodium azide &lt; 0.1% w/v. </t>
  </si>
  <si>
    <t>A</t>
  </si>
  <si>
    <t>Chứa chlor hoạt tính ≥ 25%. Dạng bột khô, mịn, màu trắng, có mùi Clo đặc trưng. Tan nhanh trong nước tạo dung dịch có hoạt tính diệt khuẩn bề mặt, khử khuẩn nước.</t>
  </si>
  <si>
    <t>Chlorin</t>
  </si>
  <si>
    <t>Chlorin (Ca(OCl)2 70% dạng bột: Dùng sát trùng nước, khử mùi, xử lý nước.</t>
  </si>
  <si>
    <t>Cồn 96 độ</t>
  </si>
  <si>
    <t xml:space="preserve"> chất lỏng trong không màu dễ bay hơi vị nóng, hàm lượng ethanol từ 95,1% đến 96,9%. SP đạt tiêu chuẩn TCCS</t>
  </si>
  <si>
    <t>Sát khuẩn - Tẩy vết bẩn thông thường - Sử dụng để sát khuẩn tay, dụng cụ trong gia dụng, y tế</t>
  </si>
  <si>
    <t>Cồn tuyệt đối</t>
  </si>
  <si>
    <t>99,5 %</t>
  </si>
  <si>
    <t>Dung dịch sát trùng bề mặt dùng cho máy khử khuẩn di động</t>
  </si>
  <si>
    <t>B</t>
  </si>
  <si>
    <t>Hoạt chất: Hydrogen peroxide 5 % (w/w), Ion Ag 0,005 % (w/w)Active ingredient (s). Tương thích với máy Aerosept 100VF</t>
  </si>
  <si>
    <t>Dung dịch khử khuẩn không khí dùng cho máy khử khuẩn di động</t>
  </si>
  <si>
    <t>Hoạt chất: Hydrogen peroxide 10 % (w/w), Ion Ag 0,01 % (w/w).  Tương thích với máy Aerosept 100VF.</t>
  </si>
  <si>
    <t>Hoạt chất: Didecyl dimethyl ammonium chloride (DDAC) 10% (w/w), Poly(hexamethylenebiguanide) hydrochloride (PHMB) 1,5% (w/w).Chất hoạt động bề mặt: Fatty Alcohol xylate.
Chất khóa ion Mg2+, Ca2+:  EDTA Tetrasodium.
Chất chỉnh pH : Phosphoric acid, Citric Acid.
Chất chống ăn mòn, chất tạo màu và hương liệu.</t>
  </si>
  <si>
    <t>Nước, Glycerol &lt; 10%, Castor Oil &lt; 10%, Silicon dioxide &lt; 30%.
Dạng kem đặc.  Phù hợp sử dụng cho dụng cụ bằng thép không rỉ kể cả dụng cụ phẫu thuật, không gây ăn mòn.
pH = 7-9, an toàn cho dụng cụ. 500g/hộp.</t>
  </si>
  <si>
    <t xml:space="preserve">Thành phần  ≥ 8% w/w (Enzyme Protease, lipase, Amylase, Mannanase, Cellulase) và  chất hoạt động bề mặt. Hiệu quả với các màng biofilm. </t>
  </si>
  <si>
    <t>Hoạt chất: Ethanol ≥70% (w/w), Isopropanol  ≥ 2.5% (w/w), Chlorhexidine digluconate 0,5% (w/w).</t>
  </si>
  <si>
    <t>Dung dịch rửa tay phẫu thuật</t>
  </si>
  <si>
    <t>Chlorhexidine digluconate 4%.</t>
  </si>
  <si>
    <t>Gel siêu âm can 5 lít</t>
  </si>
  <si>
    <t>Nước Javel</t>
  </si>
  <si>
    <t>Sodium Hypochloride (NaOCL) ≥7 %</t>
  </si>
  <si>
    <t>Dung dịch khử khuẩn mức độ cao</t>
  </si>
  <si>
    <t>C</t>
  </si>
  <si>
    <t>Ortho-Phthalaldehyde 0,55% (w/w), hệ đệm pH =7-9. Hiệu quả sau thời gian ngâm tối thiểu 5 phút. Kèm theo test thử .</t>
  </si>
  <si>
    <t>Dùng cho máu toàn phần. Phát hiện định tính kháng nguyên virus viêm gan B.
Độ nhạy: 99,8%. Độ đặc hiệu: 99,9%
Bảo quản nhiệt độ: 8-30 độ C.
Hạn dùng: 24 tháng, kể từ ngày sản xuất</t>
  </si>
  <si>
    <t>"Phát hiện kháng nguyên NS1 virus Sốt xuất huyết Dengue.
Mẫu bệnh phẩm: Huyết tương/Huyết thanh/Máu toàn phần
Độ nhạy: 99,2%. Độ đặc hiệu: 100%
Bảo quản nhiệt độ: 8-30 độ C.
Hạn dùng: 24 tháng, kể từ ngày sản xuất
Tiêu chuẩn chất lượng: ISO 13485:2016
Có chứng nhận chất lượng COA từ nhà sản xuất."</t>
  </si>
  <si>
    <t>Viên nén khử trùng</t>
  </si>
  <si>
    <t>Viên sủi ≥  2.5g Sodium Dichloroisocyanurate tan nhanh trong nước tạo dung dịch có tác dụng khử khuẩn, diệt vi khuẩn lao, virus, bào tử trên các bề mặt, đồ dùng, dụng cụ thủy tinh và thiết bị…trong bệnh viện</t>
  </si>
  <si>
    <t xml:space="preserve">Dung dịch làm sạch và khử khuẩn bước đầu dụng cụ y tế </t>
  </si>
  <si>
    <t xml:space="preserve">14% N,N-Didecyl-N-Methyl-poly(oxyethyl)ammonium propionate
+ 0,3% Chlorhexidine digluconate. Hỗn hợp 3 enzym: protease,
lipase và amylase. Các chất hoạt động bề mặt làm sạch và khử
nhiễm đa enzyme (3 enzymes) dụng cụ y tế. Thích hợp với nước cứng. Ngăn hình thành màng biofilm. </t>
  </si>
  <si>
    <t>Thuốc nhuộm Giemsa</t>
  </si>
  <si>
    <t>Thuốc nhuộm Giemsa cho xét nghiệm</t>
  </si>
  <si>
    <t>BẢNG DANH MỤC HÓA CHẤT LẺ</t>
  </si>
  <si>
    <t>ml</t>
  </si>
  <si>
    <t>kg</t>
  </si>
  <si>
    <t>Lít</t>
  </si>
  <si>
    <t>g</t>
  </si>
  <si>
    <t>Kg</t>
  </si>
  <si>
    <t>Test</t>
  </si>
  <si>
    <t>Viên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</si>
</sst>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6" x14ac:knownFonts="1">
    <font>
      <sz val="11"/>
      <color theme="1"/>
      <name val="Calibri"/>
      <family val="2"/>
      <scheme val="minor"/>
    </font>
    <font>
      <sz val="10"/>
      <name val="Arial"/>
      <family val="2"/>
    </font>
    <font>
      <sz val="10"/>
      <name val="Arial"/>
      <family val="2"/>
      <charset val="163"/>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theme="1"/>
      <name val="Times New Roman"/>
      <family val="1"/>
    </font>
    <font>
      <sz val="12"/>
      <color theme="1"/>
      <name val="Times New Roman"/>
      <family val="1"/>
    </font>
    <font>
      <b/>
      <sz val="14"/>
      <color rgb="FFFF0000"/>
      <name val="Times New Roman"/>
      <family val="1"/>
    </font>
    <font>
      <b/>
      <sz val="12"/>
      <color indexed="8"/>
      <name val="Times New Roman"/>
      <family val="1"/>
    </font>
    <font>
      <b/>
      <sz val="16"/>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2"/>
      <color rgb="FFFF0000"/>
      <name val="Times New Roman"/>
      <family val="1"/>
    </font>
    <font>
      <b/>
      <sz val="12"/>
      <color theme="1"/>
      <name val="Times New Roman"/>
      <family val="1"/>
    </font>
    <font>
      <b/>
      <sz val="16"/>
      <name val="Times New Roman"/>
      <family val="1"/>
    </font>
    <font>
      <b/>
      <sz val="12"/>
      <name val="Times New Roman"/>
      <family val="1"/>
    </font>
    <font>
      <b/>
      <sz val="18"/>
      <name val="Times New Roman"/>
      <family val="1"/>
    </font>
    <font>
      <sz val="12"/>
      <color rgb="FFFF0000"/>
      <name val="Times New Roman"/>
      <family val="1"/>
    </font>
    <font>
      <sz val="10"/>
      <color rgb="FFFF0000"/>
      <name val="Times New Roman"/>
      <family val="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s>
  <cellStyleXfs count="4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2" applyNumberFormat="0" applyAlignment="0" applyProtection="0"/>
    <xf numFmtId="0" fontId="7" fillId="28" borderId="3" applyNumberFormat="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0" borderId="2" applyNumberFormat="0" applyAlignment="0" applyProtection="0"/>
    <xf numFmtId="0" fontId="14" fillId="0" borderId="7" applyNumberFormat="0" applyFill="0" applyAlignment="0" applyProtection="0"/>
    <xf numFmtId="0" fontId="15" fillId="31" borderId="0" applyNumberFormat="0" applyBorder="0" applyAlignment="0" applyProtection="0"/>
    <xf numFmtId="0" fontId="3" fillId="0" borderId="0"/>
    <xf numFmtId="0" fontId="3" fillId="0" borderId="0"/>
    <xf numFmtId="0" fontId="3" fillId="0" borderId="0"/>
    <xf numFmtId="0" fontId="2" fillId="0" borderId="0" applyFill="0"/>
    <xf numFmtId="0" fontId="3" fillId="0" borderId="0"/>
    <xf numFmtId="0" fontId="3" fillId="32" borderId="8" applyNumberFormat="0" applyFont="0" applyAlignment="0" applyProtection="0"/>
    <xf numFmtId="0" fontId="16" fillId="27" borderId="9" applyNumberForma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41">
    <xf numFmtId="0" fontId="0" fillId="0" borderId="0" xfId="0"/>
    <xf numFmtId="0" fontId="21" fillId="0" borderId="0" xfId="0" applyFont="1"/>
    <xf numFmtId="0" fontId="20" fillId="0" borderId="0" xfId="0" applyFont="1" applyAlignment="1">
      <alignment horizontal="center" vertical="center" wrapText="1"/>
    </xf>
    <xf numFmtId="0" fontId="21" fillId="0" borderId="0" xfId="0" applyFont="1" applyAlignment="1">
      <alignment horizontal="center" vertical="center"/>
    </xf>
    <xf numFmtId="0" fontId="23" fillId="0" borderId="0" xfId="0" applyFont="1" applyFill="1" applyBorder="1" applyAlignment="1">
      <alignment horizontal="left"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3" fontId="25" fillId="0" borderId="1" xfId="0" applyNumberFormat="1" applyFont="1" applyFill="1" applyBorder="1" applyAlignment="1">
      <alignment horizontal="right" vertical="center"/>
    </xf>
    <xf numFmtId="0" fontId="27" fillId="0" borderId="1" xfId="0" applyFont="1" applyBorder="1" applyAlignment="1">
      <alignment horizontal="center" vertical="center"/>
    </xf>
    <xf numFmtId="3" fontId="26" fillId="0" borderId="1" xfId="0" applyNumberFormat="1" applyFont="1" applyFill="1" applyBorder="1" applyAlignment="1">
      <alignment horizontal="center" vertical="center"/>
    </xf>
    <xf numFmtId="0" fontId="25" fillId="33" borderId="1" xfId="0" applyFont="1" applyFill="1" applyBorder="1" applyAlignment="1">
      <alignment horizontal="center" vertical="center" wrapText="1"/>
    </xf>
    <xf numFmtId="3" fontId="28" fillId="0" borderId="1" xfId="0" applyNumberFormat="1" applyFont="1" applyFill="1" applyBorder="1" applyAlignment="1">
      <alignment horizontal="right" vertical="center"/>
    </xf>
    <xf numFmtId="0" fontId="24" fillId="0" borderId="0" xfId="0" applyFont="1" applyAlignment="1">
      <alignment horizontal="center" vertical="center"/>
    </xf>
    <xf numFmtId="0" fontId="22" fillId="0" borderId="0" xfId="0" applyFont="1" applyAlignment="1">
      <alignment horizontal="center" vertical="center"/>
    </xf>
    <xf numFmtId="0" fontId="28" fillId="34" borderId="1" xfId="0" applyFont="1" applyFill="1" applyBorder="1" applyAlignment="1">
      <alignment horizontal="center" vertical="center" wrapText="1"/>
    </xf>
    <xf numFmtId="4" fontId="27" fillId="0" borderId="1"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left"/>
    </xf>
    <xf numFmtId="0" fontId="31" fillId="0" borderId="0" xfId="0" applyFont="1" applyAlignment="1">
      <alignment horizontal="center" vertical="center"/>
    </xf>
    <xf numFmtId="0" fontId="26" fillId="35" borderId="1" xfId="0" applyFont="1" applyFill="1" applyBorder="1" applyAlignment="1">
      <alignment horizontal="center" vertical="center" wrapText="1"/>
    </xf>
    <xf numFmtId="0" fontId="32" fillId="35" borderId="1" xfId="0" applyFont="1" applyFill="1" applyBorder="1" applyAlignment="1">
      <alignment horizontal="center" vertical="center"/>
    </xf>
    <xf numFmtId="3" fontId="25" fillId="35" borderId="1" xfId="0" applyNumberFormat="1" applyFont="1" applyFill="1" applyBorder="1" applyAlignment="1">
      <alignment horizontal="right" vertical="center"/>
    </xf>
    <xf numFmtId="0" fontId="27" fillId="35" borderId="1" xfId="0" applyFont="1" applyFill="1" applyBorder="1" applyAlignment="1">
      <alignment horizontal="center" vertical="center"/>
    </xf>
    <xf numFmtId="0" fontId="21" fillId="35" borderId="0" xfId="0" applyFont="1" applyFill="1" applyAlignment="1">
      <alignment horizontal="center" vertical="center"/>
    </xf>
    <xf numFmtId="0" fontId="26" fillId="0" borderId="1" xfId="0" applyFont="1" applyFill="1" applyBorder="1" applyAlignment="1">
      <alignment vertical="center"/>
    </xf>
    <xf numFmtId="0" fontId="26" fillId="0" borderId="1" xfId="0" applyFont="1" applyFill="1" applyBorder="1" applyAlignment="1">
      <alignment horizontal="left" vertical="center"/>
    </xf>
    <xf numFmtId="0" fontId="20" fillId="0" borderId="11" xfId="0" applyFont="1" applyBorder="1" applyAlignment="1">
      <alignment horizontal="center" vertical="center"/>
    </xf>
    <xf numFmtId="0" fontId="30" fillId="0" borderId="0" xfId="0" applyFont="1" applyAlignment="1">
      <alignment horizontal="center" vertical="center"/>
    </xf>
    <xf numFmtId="0" fontId="26" fillId="0" borderId="1" xfId="0" applyFont="1" applyFill="1" applyBorder="1" applyAlignment="1">
      <alignment horizontal="left" vertical="center" wrapText="1"/>
    </xf>
    <xf numFmtId="0" fontId="34" fillId="0" borderId="0" xfId="0" applyFont="1"/>
    <xf numFmtId="0" fontId="28" fillId="33" borderId="1" xfId="0" applyFont="1" applyFill="1" applyBorder="1" applyAlignment="1">
      <alignment horizontal="center" vertical="center" wrapText="1"/>
    </xf>
    <xf numFmtId="0" fontId="29" fillId="35" borderId="1" xfId="0" applyFont="1" applyFill="1" applyBorder="1" applyAlignment="1">
      <alignment horizontal="center" vertical="center"/>
    </xf>
    <xf numFmtId="0" fontId="35" fillId="0" borderId="1" xfId="0" applyFont="1" applyBorder="1" applyAlignment="1">
      <alignment horizontal="center" vertical="center"/>
    </xf>
    <xf numFmtId="0" fontId="31" fillId="0" borderId="0" xfId="0" applyFont="1" applyAlignment="1">
      <alignment horizontal="center" vertical="center"/>
    </xf>
    <xf numFmtId="0" fontId="33" fillId="0" borderId="0" xfId="0" applyFont="1" applyAlignment="1">
      <alignment horizontal="center" vertical="center"/>
    </xf>
    <xf numFmtId="0" fontId="23" fillId="0" borderId="0" xfId="0" applyFont="1" applyFill="1" applyBorder="1" applyAlignment="1">
      <alignment horizontal="left" vertical="center"/>
    </xf>
    <xf numFmtId="0" fontId="29" fillId="0" borderId="0" xfId="0" applyFont="1" applyFill="1" applyBorder="1" applyAlignment="1">
      <alignment horizontal="left" vertical="center"/>
    </xf>
    <xf numFmtId="0" fontId="22" fillId="0" borderId="0" xfId="0" applyFont="1" applyAlignment="1">
      <alignment horizontal="center" vertical="center"/>
    </xf>
    <xf numFmtId="0" fontId="20" fillId="0" borderId="11" xfId="0" applyFont="1" applyBorder="1" applyAlignment="1">
      <alignment horizontal="center" vertical="center"/>
    </xf>
    <xf numFmtId="0" fontId="30" fillId="0" borderId="0" xfId="0" applyFont="1" applyAlignment="1">
      <alignment horizontal="center" vertical="center"/>
    </xf>
    <xf numFmtId="0" fontId="21"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3" xfId="38"/>
    <cellStyle name="Normal 16" xfId="39"/>
    <cellStyle name="Normal 2" xfId="40"/>
    <cellStyle name="Normal 24" xfId="41"/>
    <cellStyle name="Normal 4" xfId="42"/>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19050</xdr:colOff>
      <xdr:row>30</xdr:row>
      <xdr:rowOff>0</xdr:rowOff>
    </xdr:from>
    <xdr:ext cx="342900" cy="270100"/>
    <xdr:sp macro="" textlink="">
      <xdr:nvSpPr>
        <xdr:cNvPr id="2" name="AutoShape 2" descr="007c01c5fed0$2d4d4ae0$1e00a8c0@vinhtam">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220980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3" name="AutoShape 2" descr="007c01c5fed0$2d4d4ae0$1e00a8c0@vinhtam">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4" name="AutoShape 2" descr="007c01c5fed0$2d4d4ae0$1e00a8c0@vinhtam">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5" name="AutoShape 2" descr="007c01c5fed0$2d4d4ae0$1e00a8c0@vinhtam">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6" name="AutoShape 2" descr="007c01c5fed0$2d4d4ae0$1e00a8c0@vinhtam">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7" name="AutoShape 2" descr="007c01c5fed0$2d4d4ae0$1e00a8c0@vinhtam">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8" name="AutoShape 2" descr="007c01c5fed0$2d4d4ae0$1e00a8c0@vinhtam">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9" name="AutoShape 2" descr="007c01c5fed0$2d4d4ae0$1e00a8c0@vinhtam">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10" name="AutoShape 2" descr="007c01c5fed0$2d4d4ae0$1e00a8c0@vinhtam">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30</xdr:row>
      <xdr:rowOff>0</xdr:rowOff>
    </xdr:from>
    <xdr:ext cx="342900" cy="270100"/>
    <xdr:sp macro="" textlink="">
      <xdr:nvSpPr>
        <xdr:cNvPr id="11" name="AutoShape 2" descr="007c01c5fed0$2d4d4ae0$1e00a8c0@vinhtam">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2190750" y="85471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19050</xdr:colOff>
      <xdr:row>37</xdr:row>
      <xdr:rowOff>0</xdr:rowOff>
    </xdr:from>
    <xdr:ext cx="342900" cy="270100"/>
    <xdr:sp macro="" textlink="">
      <xdr:nvSpPr>
        <xdr:cNvPr id="2" name="AutoShape 2" descr="007c01c5fed0$2d4d4ae0$1e00a8c0@vinhtam">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2508250" y="9820275"/>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3" name="AutoShape 2" descr="007c01c5fed0$2d4d4ae0$1e00a8c0@vinhtam">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2489200" y="97536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4" name="AutoShape 2" descr="007c01c5fed0$2d4d4ae0$1e00a8c0@vinhtam">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2489200" y="97536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5" name="AutoShape 2" descr="007c01c5fed0$2d4d4ae0$1e00a8c0@vinhtam">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2489200" y="97536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6" name="AutoShape 2" descr="007c01c5fed0$2d4d4ae0$1e00a8c0@vinhtam">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2489200" y="975360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7" name="AutoShape 2" descr="007c01c5fed0$2d4d4ae0$1e00a8c0@vinhtam">
          <a:extLst>
            <a:ext uri="{FF2B5EF4-FFF2-40B4-BE49-F238E27FC236}">
              <a16:creationId xmlns:a16="http://schemas.microsoft.com/office/drawing/2014/main" xmlns="" id="{00000000-0008-0000-0000-000038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8" name="AutoShape 2" descr="007c01c5fed0$2d4d4ae0$1e00a8c0@vinhtam">
          <a:extLst>
            <a:ext uri="{FF2B5EF4-FFF2-40B4-BE49-F238E27FC236}">
              <a16:creationId xmlns:a16="http://schemas.microsoft.com/office/drawing/2014/main" xmlns="" id="{00000000-0008-0000-0000-000042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9" name="AutoShape 2" descr="007c01c5fed0$2d4d4ae0$1e00a8c0@vinhtam">
          <a:extLst>
            <a:ext uri="{FF2B5EF4-FFF2-40B4-BE49-F238E27FC236}">
              <a16:creationId xmlns:a16="http://schemas.microsoft.com/office/drawing/2014/main" xmlns="" id="{00000000-0008-0000-0000-00004C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10" name="AutoShape 2" descr="007c01c5fed0$2d4d4ae0$1e00a8c0@vinhtam">
          <a:extLst>
            <a:ext uri="{FF2B5EF4-FFF2-40B4-BE49-F238E27FC236}">
              <a16:creationId xmlns:a16="http://schemas.microsoft.com/office/drawing/2014/main" xmlns="" id="{00000000-0008-0000-0000-000056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342900" cy="270100"/>
    <xdr:sp macro="" textlink="">
      <xdr:nvSpPr>
        <xdr:cNvPr id="11" name="AutoShape 2" descr="007c01c5fed0$2d4d4ae0$1e00a8c0@vinhtam">
          <a:extLst>
            <a:ext uri="{FF2B5EF4-FFF2-40B4-BE49-F238E27FC236}">
              <a16:creationId xmlns:a16="http://schemas.microsoft.com/office/drawing/2014/main" xmlns="" id="{00000000-0008-0000-0000-0000601B0000}"/>
            </a:ext>
          </a:extLst>
        </xdr:cNvPr>
        <xdr:cNvSpPr>
          <a:spLocks noChangeAspect="1" noChangeArrowheads="1"/>
        </xdr:cNvSpPr>
      </xdr:nvSpPr>
      <xdr:spPr bwMode="auto">
        <a:xfrm>
          <a:off x="2489200" y="9950450"/>
          <a:ext cx="342900" cy="27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3"/>
  <sheetViews>
    <sheetView tabSelected="1" workbookViewId="0">
      <pane ySplit="4" topLeftCell="A5" activePane="bottomLeft" state="frozen"/>
      <selection pane="bottomLeft" activeCell="J1" sqref="J1"/>
    </sheetView>
  </sheetViews>
  <sheetFormatPr defaultColWidth="9.140625" defaultRowHeight="15.75" x14ac:dyDescent="0.25"/>
  <cols>
    <col min="1" max="1" width="4.42578125" style="1" customWidth="1"/>
    <col min="2" max="2" width="6" style="1" customWidth="1"/>
    <col min="3" max="3" width="14.140625" style="1" customWidth="1"/>
    <col min="4" max="4" width="6.7109375" style="1" customWidth="1"/>
    <col min="5" max="5" width="7.85546875" style="1" customWidth="1"/>
    <col min="6" max="6" width="23.5703125" style="1" customWidth="1"/>
    <col min="7" max="7" width="13.42578125" style="1" customWidth="1"/>
    <col min="8" max="8" width="23.5703125" style="1" customWidth="1"/>
    <col min="9" max="9" width="6.5703125" style="1" customWidth="1"/>
    <col min="10" max="10" width="6.7109375" style="1" customWidth="1"/>
    <col min="11" max="11" width="7.5703125" style="1" customWidth="1"/>
    <col min="12" max="12" width="8.140625" style="1" customWidth="1"/>
    <col min="13" max="13" width="4.85546875" style="1" customWidth="1"/>
    <col min="14" max="14" width="7.85546875" style="1" customWidth="1"/>
    <col min="15" max="15" width="8.5703125" style="1" customWidth="1"/>
    <col min="16" max="20" width="10.28515625" style="1" customWidth="1"/>
    <col min="21" max="21" width="10.5703125" style="1" customWidth="1"/>
    <col min="22" max="22" width="18.85546875" style="1" customWidth="1"/>
    <col min="23" max="23" width="17.28515625" style="1" customWidth="1"/>
    <col min="24" max="24" width="12" style="1" customWidth="1"/>
    <col min="25" max="25" width="7" style="1" customWidth="1"/>
    <col min="26" max="27" width="9.42578125" style="1" customWidth="1"/>
    <col min="28" max="28" width="11.7109375" style="1" customWidth="1"/>
    <col min="29" max="30" width="9.85546875" style="1" customWidth="1"/>
    <col min="31" max="31" width="13" style="1" customWidth="1"/>
    <col min="32" max="32" width="10.85546875" style="1" customWidth="1"/>
    <col min="33" max="16384" width="9.140625" style="1"/>
  </cols>
  <sheetData>
    <row r="1" spans="1:21" ht="12.75" customHeight="1" x14ac:dyDescent="0.25">
      <c r="A1" s="33"/>
      <c r="B1" s="33"/>
      <c r="C1" s="33"/>
      <c r="D1" s="33"/>
      <c r="E1" s="33"/>
      <c r="F1" s="33"/>
      <c r="G1" s="18"/>
      <c r="H1" s="18"/>
      <c r="I1" s="12"/>
      <c r="J1" s="12"/>
      <c r="K1" s="12"/>
    </row>
    <row r="2" spans="1:21" ht="28.5" customHeight="1" x14ac:dyDescent="0.25">
      <c r="A2" s="34" t="s">
        <v>88</v>
      </c>
      <c r="B2" s="34"/>
      <c r="C2" s="34"/>
      <c r="D2" s="34"/>
      <c r="E2" s="34"/>
      <c r="F2" s="34"/>
      <c r="G2" s="13"/>
      <c r="H2" s="13"/>
      <c r="I2" s="13"/>
      <c r="J2" s="13"/>
      <c r="K2" s="13"/>
    </row>
    <row r="3" spans="1:21" s="2" customFormat="1" ht="76.5" x14ac:dyDescent="0.25">
      <c r="A3" s="14" t="s">
        <v>7</v>
      </c>
      <c r="B3" s="10" t="s">
        <v>22</v>
      </c>
      <c r="C3" s="10" t="s">
        <v>41</v>
      </c>
      <c r="D3" s="10" t="s">
        <v>36</v>
      </c>
      <c r="E3" s="10" t="s">
        <v>3</v>
      </c>
      <c r="F3" s="10" t="s">
        <v>6</v>
      </c>
      <c r="G3" s="14" t="s">
        <v>37</v>
      </c>
      <c r="H3" s="14" t="s">
        <v>28</v>
      </c>
      <c r="I3" s="14" t="s">
        <v>23</v>
      </c>
      <c r="J3" s="14" t="s">
        <v>24</v>
      </c>
      <c r="K3" s="14" t="s">
        <v>25</v>
      </c>
      <c r="L3" s="14" t="s">
        <v>0</v>
      </c>
      <c r="M3" s="10" t="s">
        <v>26</v>
      </c>
      <c r="N3" s="10" t="s">
        <v>1</v>
      </c>
      <c r="O3" s="10" t="s">
        <v>39</v>
      </c>
      <c r="P3" s="10" t="s">
        <v>2</v>
      </c>
      <c r="Q3" s="10" t="s">
        <v>42</v>
      </c>
      <c r="R3" s="10" t="s">
        <v>40</v>
      </c>
      <c r="S3" s="10" t="s">
        <v>27</v>
      </c>
      <c r="T3" s="10" t="s">
        <v>29</v>
      </c>
      <c r="U3" s="14" t="s">
        <v>8</v>
      </c>
    </row>
    <row r="4" spans="1:21" s="23" customFormat="1" ht="18.95" customHeight="1" x14ac:dyDescent="0.25">
      <c r="A4" s="19"/>
      <c r="B4" s="20">
        <v>1</v>
      </c>
      <c r="C4" s="20">
        <v>2</v>
      </c>
      <c r="D4" s="20">
        <v>3</v>
      </c>
      <c r="E4" s="20">
        <v>4</v>
      </c>
      <c r="F4" s="20">
        <v>5</v>
      </c>
      <c r="G4" s="21"/>
      <c r="H4" s="21"/>
      <c r="I4" s="22"/>
      <c r="J4" s="22"/>
      <c r="K4" s="22"/>
      <c r="L4" s="22"/>
      <c r="M4" s="20">
        <v>6</v>
      </c>
      <c r="N4" s="20">
        <v>7</v>
      </c>
      <c r="O4" s="20">
        <v>8</v>
      </c>
      <c r="P4" s="20" t="s">
        <v>38</v>
      </c>
      <c r="Q4" s="20">
        <v>13</v>
      </c>
      <c r="R4" s="20">
        <v>14</v>
      </c>
      <c r="S4" s="20">
        <v>16</v>
      </c>
      <c r="T4" s="20">
        <v>17</v>
      </c>
      <c r="U4" s="22"/>
    </row>
    <row r="5" spans="1:21" s="3" customFormat="1" ht="280.5" x14ac:dyDescent="0.25">
      <c r="A5" s="5"/>
      <c r="B5" s="24">
        <v>1</v>
      </c>
      <c r="C5" s="28" t="s">
        <v>43</v>
      </c>
      <c r="D5" s="6" t="s">
        <v>44</v>
      </c>
      <c r="E5" s="6">
        <v>3</v>
      </c>
      <c r="F5" s="28" t="s">
        <v>45</v>
      </c>
      <c r="G5" s="7"/>
      <c r="H5" s="7"/>
      <c r="I5" s="8"/>
      <c r="J5" s="8"/>
      <c r="K5" s="8"/>
      <c r="L5" s="8"/>
      <c r="M5" s="6" t="s">
        <v>89</v>
      </c>
      <c r="N5" s="7">
        <v>12000</v>
      </c>
      <c r="O5" s="8"/>
      <c r="P5" s="15">
        <f>N5*O5</f>
        <v>0</v>
      </c>
      <c r="Q5" s="15"/>
      <c r="R5" s="15"/>
      <c r="S5" s="15"/>
      <c r="T5" s="15"/>
      <c r="U5" s="8"/>
    </row>
    <row r="6" spans="1:21" ht="280.5" x14ac:dyDescent="0.25">
      <c r="A6" s="5"/>
      <c r="B6" s="24">
        <v>2</v>
      </c>
      <c r="C6" s="28" t="s">
        <v>46</v>
      </c>
      <c r="D6" s="6" t="s">
        <v>44</v>
      </c>
      <c r="E6" s="6">
        <v>3</v>
      </c>
      <c r="F6" s="28" t="s">
        <v>47</v>
      </c>
      <c r="G6" s="7"/>
      <c r="H6" s="7"/>
      <c r="I6" s="8"/>
      <c r="J6" s="8"/>
      <c r="K6" s="8"/>
      <c r="L6" s="8"/>
      <c r="M6" s="6" t="s">
        <v>89</v>
      </c>
      <c r="N6" s="7">
        <v>150</v>
      </c>
      <c r="O6" s="8"/>
      <c r="P6" s="15">
        <f t="shared" ref="P6:P30" si="0">N6*O6</f>
        <v>0</v>
      </c>
      <c r="Q6" s="15"/>
      <c r="R6" s="15"/>
      <c r="S6" s="15"/>
      <c r="T6" s="15"/>
      <c r="U6" s="8"/>
    </row>
    <row r="7" spans="1:21" ht="51" x14ac:dyDescent="0.25">
      <c r="A7" s="5"/>
      <c r="B7" s="24">
        <v>3</v>
      </c>
      <c r="C7" s="28" t="s">
        <v>48</v>
      </c>
      <c r="D7" s="6" t="s">
        <v>44</v>
      </c>
      <c r="E7" s="6">
        <v>3</v>
      </c>
      <c r="F7" s="28" t="s">
        <v>49</v>
      </c>
      <c r="G7" s="7"/>
      <c r="H7" s="7"/>
      <c r="I7" s="8"/>
      <c r="J7" s="8"/>
      <c r="K7" s="8"/>
      <c r="L7" s="8"/>
      <c r="M7" s="6" t="s">
        <v>89</v>
      </c>
      <c r="N7" s="7">
        <v>12000</v>
      </c>
      <c r="O7" s="8"/>
      <c r="P7" s="15">
        <f t="shared" si="0"/>
        <v>0</v>
      </c>
      <c r="Q7" s="15"/>
      <c r="R7" s="15"/>
      <c r="S7" s="15"/>
      <c r="T7" s="15"/>
      <c r="U7" s="8"/>
    </row>
    <row r="8" spans="1:21" ht="38.25" x14ac:dyDescent="0.25">
      <c r="A8" s="5"/>
      <c r="B8" s="24">
        <v>4</v>
      </c>
      <c r="C8" s="28" t="s">
        <v>50</v>
      </c>
      <c r="D8" s="6" t="s">
        <v>44</v>
      </c>
      <c r="E8" s="6">
        <v>3</v>
      </c>
      <c r="F8" s="28" t="s">
        <v>51</v>
      </c>
      <c r="G8" s="7"/>
      <c r="H8" s="7"/>
      <c r="I8" s="8"/>
      <c r="J8" s="8"/>
      <c r="K8" s="8"/>
      <c r="L8" s="8"/>
      <c r="M8" s="6" t="s">
        <v>89</v>
      </c>
      <c r="N8" s="7">
        <v>4000</v>
      </c>
      <c r="O8" s="8"/>
      <c r="P8" s="15">
        <f t="shared" si="0"/>
        <v>0</v>
      </c>
      <c r="Q8" s="15"/>
      <c r="R8" s="15"/>
      <c r="S8" s="15"/>
      <c r="T8" s="15"/>
      <c r="U8" s="8"/>
    </row>
    <row r="9" spans="1:21" ht="38.25" x14ac:dyDescent="0.25">
      <c r="A9" s="5"/>
      <c r="B9" s="24">
        <v>5</v>
      </c>
      <c r="C9" s="28" t="s">
        <v>52</v>
      </c>
      <c r="D9" s="6" t="s">
        <v>44</v>
      </c>
      <c r="E9" s="6">
        <v>3</v>
      </c>
      <c r="F9" s="28" t="s">
        <v>53</v>
      </c>
      <c r="G9" s="7"/>
      <c r="H9" s="7"/>
      <c r="I9" s="8"/>
      <c r="J9" s="8"/>
      <c r="K9" s="8"/>
      <c r="L9" s="8"/>
      <c r="M9" s="6" t="s">
        <v>89</v>
      </c>
      <c r="N9" s="7">
        <v>5000</v>
      </c>
      <c r="O9" s="8"/>
      <c r="P9" s="15">
        <f t="shared" si="0"/>
        <v>0</v>
      </c>
      <c r="Q9" s="15"/>
      <c r="R9" s="15"/>
      <c r="S9" s="15"/>
      <c r="T9" s="15"/>
      <c r="U9" s="8"/>
    </row>
    <row r="10" spans="1:21" ht="89.25" x14ac:dyDescent="0.25">
      <c r="A10" s="5"/>
      <c r="B10" s="24">
        <v>6</v>
      </c>
      <c r="C10" s="28" t="s">
        <v>9</v>
      </c>
      <c r="D10" s="6" t="s">
        <v>54</v>
      </c>
      <c r="E10" s="6">
        <v>3</v>
      </c>
      <c r="F10" s="28" t="s">
        <v>55</v>
      </c>
      <c r="G10" s="7"/>
      <c r="H10" s="7"/>
      <c r="I10" s="8"/>
      <c r="J10" s="8"/>
      <c r="K10" s="8"/>
      <c r="L10" s="8"/>
      <c r="M10" s="6" t="s">
        <v>90</v>
      </c>
      <c r="N10" s="7">
        <v>105</v>
      </c>
      <c r="O10" s="8"/>
      <c r="P10" s="15">
        <f t="shared" si="0"/>
        <v>0</v>
      </c>
      <c r="Q10" s="15"/>
      <c r="R10" s="15"/>
      <c r="S10" s="15"/>
      <c r="T10" s="15"/>
      <c r="U10" s="8"/>
    </row>
    <row r="11" spans="1:21" ht="38.25" x14ac:dyDescent="0.25">
      <c r="A11" s="5"/>
      <c r="B11" s="24">
        <v>7</v>
      </c>
      <c r="C11" s="28" t="s">
        <v>56</v>
      </c>
      <c r="D11" s="6" t="s">
        <v>54</v>
      </c>
      <c r="E11" s="6">
        <v>6</v>
      </c>
      <c r="F11" s="28" t="s">
        <v>57</v>
      </c>
      <c r="G11" s="11"/>
      <c r="H11" s="11"/>
      <c r="I11" s="8"/>
      <c r="J11" s="8"/>
      <c r="K11" s="8"/>
      <c r="L11" s="8"/>
      <c r="M11" s="6" t="s">
        <v>90</v>
      </c>
      <c r="N11" s="7">
        <v>90</v>
      </c>
      <c r="O11" s="8"/>
      <c r="P11" s="15">
        <f t="shared" si="0"/>
        <v>0</v>
      </c>
      <c r="Q11" s="15"/>
      <c r="R11" s="15"/>
      <c r="S11" s="15"/>
      <c r="T11" s="15"/>
      <c r="U11" s="8"/>
    </row>
    <row r="12" spans="1:21" ht="63.75" x14ac:dyDescent="0.25">
      <c r="A12" s="5"/>
      <c r="B12" s="24">
        <v>8</v>
      </c>
      <c r="C12" s="28" t="s">
        <v>58</v>
      </c>
      <c r="D12" s="6" t="s">
        <v>54</v>
      </c>
      <c r="E12" s="6">
        <v>6</v>
      </c>
      <c r="F12" s="28" t="s">
        <v>59</v>
      </c>
      <c r="G12" s="7"/>
      <c r="H12" s="7"/>
      <c r="I12" s="8"/>
      <c r="J12" s="8"/>
      <c r="K12" s="8"/>
      <c r="L12" s="8"/>
      <c r="M12" s="6" t="s">
        <v>91</v>
      </c>
      <c r="N12" s="7">
        <v>500</v>
      </c>
      <c r="O12" s="8"/>
      <c r="P12" s="15">
        <f t="shared" si="0"/>
        <v>0</v>
      </c>
      <c r="Q12" s="15"/>
      <c r="R12" s="15"/>
      <c r="S12" s="15"/>
      <c r="T12" s="15"/>
      <c r="U12" s="8"/>
    </row>
    <row r="13" spans="1:21" ht="51" x14ac:dyDescent="0.25">
      <c r="A13" s="5"/>
      <c r="B13" s="24">
        <v>9</v>
      </c>
      <c r="C13" s="28" t="s">
        <v>10</v>
      </c>
      <c r="D13" s="6" t="s">
        <v>54</v>
      </c>
      <c r="E13" s="6">
        <v>5</v>
      </c>
      <c r="F13" s="28" t="s">
        <v>60</v>
      </c>
      <c r="G13" s="7"/>
      <c r="H13" s="7"/>
      <c r="I13" s="8"/>
      <c r="J13" s="8"/>
      <c r="K13" s="8"/>
      <c r="L13" s="8"/>
      <c r="M13" s="6" t="s">
        <v>91</v>
      </c>
      <c r="N13" s="7">
        <v>11000</v>
      </c>
      <c r="O13" s="8"/>
      <c r="P13" s="15">
        <f t="shared" si="0"/>
        <v>0</v>
      </c>
      <c r="Q13" s="15"/>
      <c r="R13" s="15"/>
      <c r="S13" s="15"/>
      <c r="T13" s="15"/>
      <c r="U13" s="8"/>
    </row>
    <row r="14" spans="1:21" x14ac:dyDescent="0.25">
      <c r="A14" s="5"/>
      <c r="B14" s="24">
        <v>10</v>
      </c>
      <c r="C14" s="28" t="s">
        <v>61</v>
      </c>
      <c r="D14" s="6" t="s">
        <v>54</v>
      </c>
      <c r="E14" s="6">
        <v>6</v>
      </c>
      <c r="F14" s="28" t="s">
        <v>62</v>
      </c>
      <c r="G14" s="7"/>
      <c r="H14" s="7"/>
      <c r="I14" s="8"/>
      <c r="J14" s="8"/>
      <c r="K14" s="8"/>
      <c r="L14" s="8"/>
      <c r="M14" s="6" t="s">
        <v>89</v>
      </c>
      <c r="N14" s="7">
        <v>50000</v>
      </c>
      <c r="O14" s="8"/>
      <c r="P14" s="15">
        <f t="shared" si="0"/>
        <v>0</v>
      </c>
      <c r="Q14" s="15"/>
      <c r="R14" s="15"/>
      <c r="S14" s="15"/>
      <c r="T14" s="15"/>
      <c r="U14" s="8"/>
    </row>
    <row r="15" spans="1:21" ht="25.5" x14ac:dyDescent="0.25">
      <c r="A15" s="5"/>
      <c r="B15" s="24">
        <v>11</v>
      </c>
      <c r="C15" s="28" t="s">
        <v>11</v>
      </c>
      <c r="D15" s="6" t="s">
        <v>54</v>
      </c>
      <c r="E15" s="6">
        <v>6</v>
      </c>
      <c r="F15" s="28" t="s">
        <v>11</v>
      </c>
      <c r="G15" s="7"/>
      <c r="H15" s="7"/>
      <c r="I15" s="8"/>
      <c r="J15" s="8"/>
      <c r="K15" s="8"/>
      <c r="L15" s="8"/>
      <c r="M15" s="9" t="s">
        <v>89</v>
      </c>
      <c r="N15" s="7">
        <v>2000</v>
      </c>
      <c r="O15" s="8"/>
      <c r="P15" s="15">
        <f t="shared" si="0"/>
        <v>0</v>
      </c>
      <c r="Q15" s="15"/>
      <c r="R15" s="15"/>
      <c r="S15" s="15"/>
      <c r="T15" s="15"/>
      <c r="U15" s="8"/>
    </row>
    <row r="16" spans="1:21" ht="63.75" x14ac:dyDescent="0.25">
      <c r="A16" s="5"/>
      <c r="B16" s="24">
        <v>12</v>
      </c>
      <c r="C16" s="28" t="s">
        <v>63</v>
      </c>
      <c r="D16" s="6" t="s">
        <v>64</v>
      </c>
      <c r="E16" s="6">
        <v>6</v>
      </c>
      <c r="F16" s="28" t="s">
        <v>65</v>
      </c>
      <c r="G16" s="7"/>
      <c r="H16" s="7"/>
      <c r="I16" s="8"/>
      <c r="J16" s="8"/>
      <c r="K16" s="8"/>
      <c r="L16" s="8"/>
      <c r="M16" s="9" t="s">
        <v>91</v>
      </c>
      <c r="N16" s="7">
        <v>50</v>
      </c>
      <c r="O16" s="8"/>
      <c r="P16" s="15">
        <f t="shared" si="0"/>
        <v>0</v>
      </c>
      <c r="Q16" s="15"/>
      <c r="R16" s="15"/>
      <c r="S16" s="15"/>
      <c r="T16" s="15"/>
      <c r="U16" s="8"/>
    </row>
    <row r="17" spans="1:21" ht="63.75" x14ac:dyDescent="0.25">
      <c r="A17" s="5"/>
      <c r="B17" s="24">
        <v>13</v>
      </c>
      <c r="C17" s="28" t="s">
        <v>66</v>
      </c>
      <c r="D17" s="6" t="s">
        <v>64</v>
      </c>
      <c r="E17" s="6">
        <v>6</v>
      </c>
      <c r="F17" s="28" t="s">
        <v>67</v>
      </c>
      <c r="G17" s="7"/>
      <c r="H17" s="7"/>
      <c r="I17" s="8"/>
      <c r="J17" s="8"/>
      <c r="K17" s="8"/>
      <c r="L17" s="8"/>
      <c r="M17" s="9" t="s">
        <v>91</v>
      </c>
      <c r="N17" s="7">
        <v>30</v>
      </c>
      <c r="O17" s="8"/>
      <c r="P17" s="15">
        <f t="shared" si="0"/>
        <v>0</v>
      </c>
      <c r="Q17" s="15"/>
      <c r="R17" s="15"/>
      <c r="S17" s="15"/>
      <c r="T17" s="15"/>
      <c r="U17" s="8"/>
    </row>
    <row r="18" spans="1:21" ht="165.75" x14ac:dyDescent="0.25">
      <c r="A18" s="5"/>
      <c r="B18" s="24">
        <v>14</v>
      </c>
      <c r="C18" s="28" t="s">
        <v>12</v>
      </c>
      <c r="D18" s="6" t="s">
        <v>64</v>
      </c>
      <c r="E18" s="6">
        <v>5</v>
      </c>
      <c r="F18" s="28" t="s">
        <v>68</v>
      </c>
      <c r="G18" s="7"/>
      <c r="H18" s="7"/>
      <c r="I18" s="8"/>
      <c r="J18" s="8"/>
      <c r="K18" s="8"/>
      <c r="L18" s="8"/>
      <c r="M18" s="9" t="s">
        <v>91</v>
      </c>
      <c r="N18" s="7">
        <v>45</v>
      </c>
      <c r="O18" s="8"/>
      <c r="P18" s="15">
        <f t="shared" si="0"/>
        <v>0</v>
      </c>
      <c r="Q18" s="15"/>
      <c r="R18" s="15"/>
      <c r="S18" s="15"/>
      <c r="T18" s="15"/>
      <c r="U18" s="8"/>
    </row>
    <row r="19" spans="1:21" ht="127.5" x14ac:dyDescent="0.25">
      <c r="A19" s="5"/>
      <c r="B19" s="24">
        <v>15</v>
      </c>
      <c r="C19" s="28" t="s">
        <v>13</v>
      </c>
      <c r="D19" s="6" t="s">
        <v>54</v>
      </c>
      <c r="E19" s="6">
        <v>5</v>
      </c>
      <c r="F19" s="28" t="s">
        <v>69</v>
      </c>
      <c r="G19" s="7"/>
      <c r="H19" s="7"/>
      <c r="I19" s="8"/>
      <c r="J19" s="8"/>
      <c r="K19" s="8"/>
      <c r="L19" s="8"/>
      <c r="M19" s="6" t="s">
        <v>92</v>
      </c>
      <c r="N19" s="7">
        <v>5000</v>
      </c>
      <c r="O19" s="8"/>
      <c r="P19" s="15">
        <f t="shared" si="0"/>
        <v>0</v>
      </c>
      <c r="Q19" s="15"/>
      <c r="R19" s="15"/>
      <c r="S19" s="15"/>
      <c r="T19" s="15"/>
      <c r="U19" s="8"/>
    </row>
    <row r="20" spans="1:21" ht="76.5" x14ac:dyDescent="0.25">
      <c r="A20" s="5"/>
      <c r="B20" s="24">
        <v>16</v>
      </c>
      <c r="C20" s="28" t="s">
        <v>14</v>
      </c>
      <c r="D20" s="6" t="s">
        <v>64</v>
      </c>
      <c r="E20" s="6">
        <v>6</v>
      </c>
      <c r="F20" s="28" t="s">
        <v>70</v>
      </c>
      <c r="G20" s="7"/>
      <c r="H20" s="7"/>
      <c r="I20" s="8"/>
      <c r="J20" s="8"/>
      <c r="K20" s="8"/>
      <c r="L20" s="8"/>
      <c r="M20" s="6" t="s">
        <v>91</v>
      </c>
      <c r="N20" s="7">
        <v>120</v>
      </c>
      <c r="O20" s="8"/>
      <c r="P20" s="15">
        <f t="shared" si="0"/>
        <v>0</v>
      </c>
      <c r="Q20" s="15"/>
      <c r="R20" s="15"/>
      <c r="S20" s="15"/>
      <c r="T20" s="15"/>
      <c r="U20" s="8"/>
    </row>
    <row r="21" spans="1:21" ht="51" x14ac:dyDescent="0.25">
      <c r="A21" s="5"/>
      <c r="B21" s="24">
        <v>17</v>
      </c>
      <c r="C21" s="28" t="s">
        <v>15</v>
      </c>
      <c r="D21" s="6" t="s">
        <v>64</v>
      </c>
      <c r="E21" s="6">
        <v>5</v>
      </c>
      <c r="F21" s="28" t="s">
        <v>71</v>
      </c>
      <c r="G21" s="7"/>
      <c r="H21" s="7"/>
      <c r="I21" s="8"/>
      <c r="J21" s="8"/>
      <c r="K21" s="8"/>
      <c r="L21" s="8"/>
      <c r="M21" s="6" t="s">
        <v>91</v>
      </c>
      <c r="N21" s="7">
        <v>120</v>
      </c>
      <c r="O21" s="8"/>
      <c r="P21" s="15">
        <f t="shared" si="0"/>
        <v>0</v>
      </c>
      <c r="Q21" s="15"/>
      <c r="R21" s="15"/>
      <c r="S21" s="15"/>
      <c r="T21" s="15"/>
      <c r="U21" s="8"/>
    </row>
    <row r="22" spans="1:21" ht="25.5" x14ac:dyDescent="0.25">
      <c r="A22" s="5"/>
      <c r="B22" s="24">
        <v>18</v>
      </c>
      <c r="C22" s="28" t="s">
        <v>72</v>
      </c>
      <c r="D22" s="6" t="s">
        <v>64</v>
      </c>
      <c r="E22" s="6">
        <v>5</v>
      </c>
      <c r="F22" s="28" t="s">
        <v>73</v>
      </c>
      <c r="G22" s="7"/>
      <c r="H22" s="7"/>
      <c r="I22" s="8"/>
      <c r="J22" s="8"/>
      <c r="K22" s="8"/>
      <c r="L22" s="8"/>
      <c r="M22" s="6" t="s">
        <v>91</v>
      </c>
      <c r="N22" s="7">
        <v>10</v>
      </c>
      <c r="O22" s="8"/>
      <c r="P22" s="15">
        <f t="shared" si="0"/>
        <v>0</v>
      </c>
      <c r="Q22" s="15"/>
      <c r="R22" s="15"/>
      <c r="S22" s="15"/>
      <c r="T22" s="15"/>
      <c r="U22" s="8"/>
    </row>
    <row r="23" spans="1:21" x14ac:dyDescent="0.25">
      <c r="A23" s="5"/>
      <c r="B23" s="24">
        <v>19</v>
      </c>
      <c r="C23" s="28" t="s">
        <v>16</v>
      </c>
      <c r="D23" s="6" t="s">
        <v>54</v>
      </c>
      <c r="E23" s="6">
        <v>5</v>
      </c>
      <c r="F23" s="28" t="s">
        <v>74</v>
      </c>
      <c r="G23" s="7"/>
      <c r="H23" s="7"/>
      <c r="I23" s="8"/>
      <c r="J23" s="8"/>
      <c r="K23" s="8"/>
      <c r="L23" s="8"/>
      <c r="M23" s="6" t="s">
        <v>91</v>
      </c>
      <c r="N23" s="7">
        <v>20</v>
      </c>
      <c r="O23" s="8"/>
      <c r="P23" s="15">
        <f t="shared" si="0"/>
        <v>0</v>
      </c>
      <c r="Q23" s="15"/>
      <c r="R23" s="15"/>
      <c r="S23" s="15"/>
      <c r="T23" s="15"/>
      <c r="U23" s="8"/>
    </row>
    <row r="24" spans="1:21" ht="25.5" x14ac:dyDescent="0.25">
      <c r="A24" s="5"/>
      <c r="B24" s="24">
        <v>20</v>
      </c>
      <c r="C24" s="28" t="s">
        <v>75</v>
      </c>
      <c r="D24" s="6" t="s">
        <v>54</v>
      </c>
      <c r="E24" s="6">
        <v>5</v>
      </c>
      <c r="F24" s="28" t="s">
        <v>76</v>
      </c>
      <c r="G24" s="7"/>
      <c r="H24" s="7"/>
      <c r="I24" s="8"/>
      <c r="J24" s="8"/>
      <c r="K24" s="8"/>
      <c r="L24" s="8"/>
      <c r="M24" s="6" t="s">
        <v>93</v>
      </c>
      <c r="N24" s="7">
        <v>2500</v>
      </c>
      <c r="O24" s="8"/>
      <c r="P24" s="15">
        <f t="shared" si="0"/>
        <v>0</v>
      </c>
      <c r="Q24" s="15"/>
      <c r="R24" s="15"/>
      <c r="S24" s="15"/>
      <c r="T24" s="15"/>
      <c r="U24" s="8"/>
    </row>
    <row r="25" spans="1:21" ht="63.75" x14ac:dyDescent="0.25">
      <c r="A25" s="5"/>
      <c r="B25" s="24">
        <v>21</v>
      </c>
      <c r="C25" s="28" t="s">
        <v>77</v>
      </c>
      <c r="D25" s="6" t="s">
        <v>78</v>
      </c>
      <c r="E25" s="6">
        <v>3</v>
      </c>
      <c r="F25" s="28" t="s">
        <v>79</v>
      </c>
      <c r="G25" s="7"/>
      <c r="H25" s="7"/>
      <c r="I25" s="8"/>
      <c r="J25" s="8"/>
      <c r="K25" s="8"/>
      <c r="L25" s="8"/>
      <c r="M25" s="6" t="s">
        <v>91</v>
      </c>
      <c r="N25" s="7">
        <v>50</v>
      </c>
      <c r="O25" s="8"/>
      <c r="P25" s="15">
        <f t="shared" si="0"/>
        <v>0</v>
      </c>
      <c r="Q25" s="15"/>
      <c r="R25" s="15"/>
      <c r="S25" s="15"/>
      <c r="T25" s="15"/>
      <c r="U25" s="8"/>
    </row>
    <row r="26" spans="1:21" ht="114.75" x14ac:dyDescent="0.25">
      <c r="A26" s="5"/>
      <c r="B26" s="24">
        <v>22</v>
      </c>
      <c r="C26" s="28" t="s">
        <v>18</v>
      </c>
      <c r="D26" s="6" t="s">
        <v>44</v>
      </c>
      <c r="E26" s="6">
        <v>5</v>
      </c>
      <c r="F26" s="28" t="s">
        <v>80</v>
      </c>
      <c r="G26" s="7"/>
      <c r="H26" s="7"/>
      <c r="I26" s="8"/>
      <c r="J26" s="8"/>
      <c r="K26" s="8"/>
      <c r="L26" s="8"/>
      <c r="M26" s="6" t="s">
        <v>94</v>
      </c>
      <c r="N26" s="7">
        <v>45000</v>
      </c>
      <c r="O26" s="8"/>
      <c r="P26" s="15">
        <f t="shared" si="0"/>
        <v>0</v>
      </c>
      <c r="Q26" s="15"/>
      <c r="R26" s="15"/>
      <c r="S26" s="15"/>
      <c r="T26" s="15"/>
      <c r="U26" s="8"/>
    </row>
    <row r="27" spans="1:21" ht="204" x14ac:dyDescent="0.25">
      <c r="A27" s="5"/>
      <c r="B27" s="24">
        <v>23</v>
      </c>
      <c r="C27" s="28" t="s">
        <v>17</v>
      </c>
      <c r="D27" s="6" t="s">
        <v>64</v>
      </c>
      <c r="E27" s="6">
        <v>5</v>
      </c>
      <c r="F27" s="28" t="s">
        <v>81</v>
      </c>
      <c r="G27" s="7"/>
      <c r="H27" s="7"/>
      <c r="I27" s="8"/>
      <c r="J27" s="8"/>
      <c r="K27" s="8"/>
      <c r="L27" s="8"/>
      <c r="M27" s="6" t="s">
        <v>94</v>
      </c>
      <c r="N27" s="7">
        <v>360</v>
      </c>
      <c r="O27" s="8"/>
      <c r="P27" s="15">
        <f t="shared" si="0"/>
        <v>0</v>
      </c>
      <c r="Q27" s="15"/>
      <c r="R27" s="15"/>
      <c r="S27" s="15"/>
      <c r="T27" s="15"/>
      <c r="U27" s="8"/>
    </row>
    <row r="28" spans="1:21" ht="102" x14ac:dyDescent="0.25">
      <c r="A28" s="5"/>
      <c r="B28" s="24">
        <v>24</v>
      </c>
      <c r="C28" s="28" t="s">
        <v>82</v>
      </c>
      <c r="D28" s="6" t="s">
        <v>54</v>
      </c>
      <c r="E28" s="6">
        <v>6</v>
      </c>
      <c r="F28" s="28" t="s">
        <v>83</v>
      </c>
      <c r="G28" s="7"/>
      <c r="H28" s="7"/>
      <c r="I28" s="8"/>
      <c r="J28" s="8"/>
      <c r="K28" s="8"/>
      <c r="L28" s="8"/>
      <c r="M28" s="6" t="s">
        <v>95</v>
      </c>
      <c r="N28" s="7">
        <v>1000</v>
      </c>
      <c r="O28" s="8"/>
      <c r="P28" s="15">
        <f t="shared" si="0"/>
        <v>0</v>
      </c>
      <c r="Q28" s="15"/>
      <c r="R28" s="15"/>
      <c r="S28" s="15"/>
      <c r="T28" s="15"/>
      <c r="U28" s="8"/>
    </row>
    <row r="29" spans="1:21" ht="178.5" x14ac:dyDescent="0.25">
      <c r="A29" s="5"/>
      <c r="B29" s="24">
        <v>25</v>
      </c>
      <c r="C29" s="28" t="s">
        <v>84</v>
      </c>
      <c r="D29" s="6" t="s">
        <v>64</v>
      </c>
      <c r="E29" s="6">
        <v>3</v>
      </c>
      <c r="F29" s="28" t="s">
        <v>85</v>
      </c>
      <c r="G29" s="7"/>
      <c r="H29" s="7"/>
      <c r="I29" s="8"/>
      <c r="J29" s="8"/>
      <c r="K29" s="8"/>
      <c r="L29" s="8"/>
      <c r="M29" s="6" t="s">
        <v>91</v>
      </c>
      <c r="N29" s="7">
        <v>30</v>
      </c>
      <c r="O29" s="8"/>
      <c r="P29" s="15">
        <f t="shared" si="0"/>
        <v>0</v>
      </c>
      <c r="Q29" s="15"/>
      <c r="R29" s="15"/>
      <c r="S29" s="15"/>
      <c r="T29" s="15"/>
      <c r="U29" s="8"/>
    </row>
    <row r="30" spans="1:21" ht="25.5" x14ac:dyDescent="0.25">
      <c r="A30" s="5"/>
      <c r="B30" s="24">
        <v>26</v>
      </c>
      <c r="C30" s="28" t="s">
        <v>86</v>
      </c>
      <c r="D30" s="6" t="s">
        <v>54</v>
      </c>
      <c r="E30" s="6">
        <v>6</v>
      </c>
      <c r="F30" s="28" t="s">
        <v>87</v>
      </c>
      <c r="G30" s="7"/>
      <c r="H30" s="7"/>
      <c r="I30" s="8"/>
      <c r="J30" s="8"/>
      <c r="K30" s="8"/>
      <c r="L30" s="8"/>
      <c r="M30" s="6" t="s">
        <v>89</v>
      </c>
      <c r="N30" s="7">
        <v>1500</v>
      </c>
      <c r="O30" s="8"/>
      <c r="P30" s="15">
        <f t="shared" si="0"/>
        <v>0</v>
      </c>
      <c r="Q30" s="15"/>
      <c r="R30" s="15"/>
      <c r="S30" s="15"/>
      <c r="T30" s="15"/>
      <c r="U30" s="8"/>
    </row>
    <row r="31" spans="1:21" s="16" customFormat="1" ht="28.5" customHeight="1" x14ac:dyDescent="0.25">
      <c r="M31" s="26"/>
      <c r="N31" s="26"/>
      <c r="O31" s="26"/>
      <c r="P31" s="26"/>
      <c r="Q31" s="26"/>
      <c r="R31" s="26"/>
    </row>
    <row r="32" spans="1:21" s="16" customFormat="1" ht="21.6" customHeight="1" x14ac:dyDescent="0.25">
      <c r="M32" s="27"/>
      <c r="N32" s="27"/>
      <c r="O32" s="27"/>
      <c r="P32" s="27"/>
      <c r="Q32" s="27"/>
      <c r="R32" s="27"/>
    </row>
    <row r="33" spans="13:18" s="16" customFormat="1" x14ac:dyDescent="0.25">
      <c r="M33" s="3"/>
      <c r="N33" s="3"/>
      <c r="O33" s="3"/>
      <c r="P33" s="3"/>
      <c r="Q33" s="3"/>
      <c r="R33" s="3"/>
    </row>
  </sheetData>
  <sheetProtection algorithmName="SHA-512" hashValue="KPlgvB8a1z4jdaJmktNGgjFWmqI18Nu2uorsU7zgQ76LoTjI5FxLowyC6H1yBoHVIiNy8rfxOx6U0aghkkABCQ==" saltValue="m4s27jQYA1W3HXf5DA00UQ==" spinCount="100000" sheet="1" objects="1" scenarios="1"/>
  <autoFilter ref="A4:AF4"/>
  <mergeCells count="2">
    <mergeCell ref="A1:F1"/>
    <mergeCell ref="A2:F2"/>
  </mergeCells>
  <conditionalFormatting sqref="C4:D4 C5:C30">
    <cfRule type="duplicateValues" dxfId="5" priority="1"/>
    <cfRule type="duplicateValues" dxfId="4" priority="2"/>
  </conditionalFormatting>
  <conditionalFormatting sqref="C5:C30">
    <cfRule type="duplicateValues" dxfId="3" priority="3"/>
  </conditionalFormatting>
  <pageMargins left="0.24" right="0.17" top="0.45" bottom="0.28999999999999998" header="0.3" footer="0.2"/>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K4" sqref="K4"/>
    </sheetView>
  </sheetViews>
  <sheetFormatPr defaultColWidth="9.140625" defaultRowHeight="15.75" x14ac:dyDescent="0.25"/>
  <cols>
    <col min="1" max="1" width="4.42578125" style="1" customWidth="1"/>
    <col min="2" max="2" width="6" style="1" customWidth="1"/>
    <col min="3" max="3" width="14.140625" style="1" customWidth="1"/>
    <col min="4" max="4" width="6.7109375" style="1" customWidth="1"/>
    <col min="5" max="5" width="7.85546875" style="1" customWidth="1"/>
    <col min="6" max="6" width="23.5703125" style="1" customWidth="1"/>
    <col min="7" max="7" width="13.42578125" style="1" customWidth="1"/>
    <col min="8" max="8" width="23.5703125" style="1" customWidth="1"/>
    <col min="9" max="9" width="6.5703125" style="1" customWidth="1"/>
    <col min="10" max="10" width="6.7109375" style="1" customWidth="1"/>
    <col min="11" max="11" width="7.5703125" style="1" customWidth="1"/>
    <col min="12" max="12" width="8.140625" style="1" customWidth="1"/>
    <col min="13" max="13" width="4.85546875" style="1" customWidth="1"/>
    <col min="14" max="14" width="7.85546875" style="1" customWidth="1"/>
    <col min="15" max="15" width="8.5703125" style="29" customWidth="1"/>
    <col min="16" max="20" width="10.28515625" style="1" customWidth="1"/>
    <col min="21" max="21" width="10.5703125" style="1" customWidth="1"/>
    <col min="22" max="22" width="11.7109375" style="1" customWidth="1"/>
    <col min="23" max="24" width="9.85546875" style="1" customWidth="1"/>
    <col min="25" max="25" width="13" style="1" customWidth="1"/>
    <col min="26" max="26" width="10.85546875" style="1" customWidth="1"/>
    <col min="27" max="16384" width="9.140625" style="1"/>
  </cols>
  <sheetData>
    <row r="1" spans="1:21" ht="19.5" customHeight="1" x14ac:dyDescent="0.25">
      <c r="A1" s="36" t="s">
        <v>33</v>
      </c>
      <c r="B1" s="36"/>
      <c r="C1" s="36"/>
      <c r="D1" s="36"/>
      <c r="E1" s="36"/>
      <c r="F1" s="4"/>
      <c r="G1" s="4"/>
      <c r="H1" s="4"/>
      <c r="I1" s="4"/>
      <c r="J1" s="4"/>
      <c r="K1" s="4"/>
      <c r="M1" s="4"/>
      <c r="N1" s="4"/>
    </row>
    <row r="2" spans="1:21" ht="19.5" customHeight="1" x14ac:dyDescent="0.25">
      <c r="A2" s="35" t="s">
        <v>34</v>
      </c>
      <c r="B2" s="35"/>
      <c r="C2" s="35"/>
      <c r="D2" s="35"/>
      <c r="E2" s="35"/>
      <c r="F2" s="4"/>
      <c r="G2" s="4"/>
      <c r="H2" s="4"/>
      <c r="I2" s="4"/>
      <c r="J2" s="4"/>
      <c r="K2" s="4"/>
      <c r="M2" s="4"/>
      <c r="N2" s="4"/>
    </row>
    <row r="3" spans="1:21" ht="19.5" customHeight="1" x14ac:dyDescent="0.25">
      <c r="A3" s="35" t="s">
        <v>35</v>
      </c>
      <c r="B3" s="35"/>
      <c r="C3" s="35"/>
      <c r="D3" s="35"/>
      <c r="E3" s="35"/>
      <c r="F3" s="4"/>
      <c r="G3" s="4"/>
      <c r="H3" s="4"/>
      <c r="I3" s="4"/>
      <c r="J3" s="4"/>
      <c r="K3" s="4"/>
      <c r="M3" s="4"/>
      <c r="N3" s="4"/>
    </row>
    <row r="4" spans="1:21" ht="25.5" customHeight="1" x14ac:dyDescent="0.25">
      <c r="A4" s="33" t="s">
        <v>20</v>
      </c>
      <c r="B4" s="33"/>
      <c r="C4" s="33"/>
      <c r="D4" s="33"/>
      <c r="E4" s="33"/>
      <c r="F4" s="33"/>
      <c r="G4" s="18"/>
      <c r="H4" s="18"/>
      <c r="I4" s="12"/>
      <c r="J4" s="12"/>
      <c r="K4" s="12"/>
    </row>
    <row r="5" spans="1:21" ht="21.75" customHeight="1" x14ac:dyDescent="0.25">
      <c r="A5" s="37" t="s">
        <v>19</v>
      </c>
      <c r="B5" s="37"/>
      <c r="C5" s="37"/>
      <c r="D5" s="37"/>
      <c r="E5" s="37"/>
      <c r="F5" s="37"/>
      <c r="G5" s="13"/>
      <c r="H5" s="13"/>
      <c r="I5" s="13"/>
      <c r="J5" s="13"/>
      <c r="K5" s="13"/>
    </row>
    <row r="6" spans="1:21" x14ac:dyDescent="0.25">
      <c r="A6" s="35" t="s">
        <v>4</v>
      </c>
      <c r="B6" s="35"/>
      <c r="C6" s="35"/>
      <c r="D6" s="35"/>
      <c r="E6" s="35"/>
      <c r="F6" s="35"/>
      <c r="G6" s="4"/>
      <c r="H6" s="4"/>
      <c r="I6" s="17"/>
    </row>
    <row r="7" spans="1:21" x14ac:dyDescent="0.25">
      <c r="A7" s="35" t="s">
        <v>5</v>
      </c>
      <c r="B7" s="35"/>
      <c r="C7" s="35"/>
      <c r="D7" s="35"/>
      <c r="E7" s="35"/>
      <c r="F7" s="35"/>
      <c r="G7" s="4"/>
      <c r="H7" s="4"/>
      <c r="I7" s="17"/>
    </row>
    <row r="8" spans="1:21" x14ac:dyDescent="0.25">
      <c r="A8" s="35" t="s">
        <v>21</v>
      </c>
      <c r="B8" s="35"/>
      <c r="C8" s="35"/>
      <c r="D8" s="35"/>
      <c r="E8" s="35"/>
      <c r="F8" s="35"/>
      <c r="G8" s="35"/>
      <c r="H8" s="35"/>
      <c r="I8" s="35"/>
    </row>
    <row r="9" spans="1:21" ht="15" customHeight="1" x14ac:dyDescent="0.25">
      <c r="A9" s="17"/>
      <c r="B9" s="17"/>
      <c r="C9" s="17"/>
      <c r="D9" s="17"/>
      <c r="E9" s="17"/>
      <c r="F9" s="17"/>
      <c r="G9" s="17"/>
      <c r="H9" s="17"/>
      <c r="I9" s="17"/>
      <c r="P9" s="4"/>
      <c r="Q9" s="4"/>
      <c r="R9" s="4"/>
      <c r="S9" s="4"/>
      <c r="T9" s="4"/>
    </row>
    <row r="10" spans="1:21" s="2" customFormat="1" ht="76.5" x14ac:dyDescent="0.25">
      <c r="A10" s="14" t="s">
        <v>7</v>
      </c>
      <c r="B10" s="10" t="s">
        <v>22</v>
      </c>
      <c r="C10" s="10" t="s">
        <v>41</v>
      </c>
      <c r="D10" s="10" t="s">
        <v>36</v>
      </c>
      <c r="E10" s="10" t="s">
        <v>3</v>
      </c>
      <c r="F10" s="10" t="s">
        <v>6</v>
      </c>
      <c r="G10" s="14" t="s">
        <v>37</v>
      </c>
      <c r="H10" s="14" t="s">
        <v>28</v>
      </c>
      <c r="I10" s="14" t="s">
        <v>23</v>
      </c>
      <c r="J10" s="14" t="s">
        <v>24</v>
      </c>
      <c r="K10" s="14" t="s">
        <v>25</v>
      </c>
      <c r="L10" s="14" t="s">
        <v>0</v>
      </c>
      <c r="M10" s="10" t="s">
        <v>26</v>
      </c>
      <c r="N10" s="10" t="s">
        <v>1</v>
      </c>
      <c r="O10" s="30" t="s">
        <v>39</v>
      </c>
      <c r="P10" s="10" t="s">
        <v>2</v>
      </c>
      <c r="Q10" s="10" t="s">
        <v>42</v>
      </c>
      <c r="R10" s="10" t="s">
        <v>40</v>
      </c>
      <c r="S10" s="10" t="s">
        <v>27</v>
      </c>
      <c r="T10" s="10" t="s">
        <v>29</v>
      </c>
      <c r="U10" s="14" t="s">
        <v>8</v>
      </c>
    </row>
    <row r="11" spans="1:21" s="23" customFormat="1" ht="18.95" customHeight="1" x14ac:dyDescent="0.25">
      <c r="A11" s="19"/>
      <c r="B11" s="20">
        <v>1</v>
      </c>
      <c r="C11" s="20">
        <v>2</v>
      </c>
      <c r="D11" s="20">
        <v>3</v>
      </c>
      <c r="E11" s="20">
        <v>4</v>
      </c>
      <c r="F11" s="20">
        <v>5</v>
      </c>
      <c r="G11" s="21"/>
      <c r="H11" s="21"/>
      <c r="I11" s="22"/>
      <c r="J11" s="22"/>
      <c r="K11" s="22"/>
      <c r="L11" s="22"/>
      <c r="M11" s="20">
        <v>6</v>
      </c>
      <c r="N11" s="20">
        <v>7</v>
      </c>
      <c r="O11" s="31">
        <v>8</v>
      </c>
      <c r="P11" s="20" t="s">
        <v>38</v>
      </c>
      <c r="Q11" s="20">
        <v>13</v>
      </c>
      <c r="R11" s="20">
        <v>14</v>
      </c>
      <c r="S11" s="20">
        <v>16</v>
      </c>
      <c r="T11" s="20">
        <v>17</v>
      </c>
      <c r="U11" s="22"/>
    </row>
    <row r="12" spans="1:21" s="3" customFormat="1" x14ac:dyDescent="0.25">
      <c r="A12" s="5"/>
      <c r="B12" s="24"/>
      <c r="C12" s="25"/>
      <c r="D12" s="6"/>
      <c r="E12" s="6"/>
      <c r="F12" s="25"/>
      <c r="G12" s="7"/>
      <c r="H12" s="7"/>
      <c r="I12" s="8"/>
      <c r="J12" s="8"/>
      <c r="K12" s="8"/>
      <c r="L12" s="8"/>
      <c r="M12" s="6"/>
      <c r="N12" s="7"/>
      <c r="O12" s="32"/>
      <c r="P12" s="15">
        <f t="shared" ref="P12:P37" si="0">N12*O12</f>
        <v>0</v>
      </c>
      <c r="Q12" s="15"/>
      <c r="R12" s="15"/>
      <c r="S12" s="15"/>
      <c r="T12" s="15"/>
      <c r="U12" s="8"/>
    </row>
    <row r="13" spans="1:21" x14ac:dyDescent="0.25">
      <c r="A13" s="5"/>
      <c r="B13" s="24"/>
      <c r="C13" s="25"/>
      <c r="D13" s="6"/>
      <c r="E13" s="6"/>
      <c r="F13" s="25"/>
      <c r="G13" s="7"/>
      <c r="H13" s="7"/>
      <c r="I13" s="8"/>
      <c r="J13" s="8"/>
      <c r="K13" s="8"/>
      <c r="L13" s="8"/>
      <c r="M13" s="6"/>
      <c r="N13" s="7"/>
      <c r="O13" s="32"/>
      <c r="P13" s="15">
        <f t="shared" si="0"/>
        <v>0</v>
      </c>
      <c r="Q13" s="15"/>
      <c r="R13" s="15"/>
      <c r="S13" s="15"/>
      <c r="T13" s="15"/>
      <c r="U13" s="8"/>
    </row>
    <row r="14" spans="1:21" x14ac:dyDescent="0.25">
      <c r="A14" s="5"/>
      <c r="B14" s="24"/>
      <c r="C14" s="25"/>
      <c r="D14" s="6"/>
      <c r="E14" s="6"/>
      <c r="F14" s="25"/>
      <c r="G14" s="7"/>
      <c r="H14" s="7"/>
      <c r="I14" s="8"/>
      <c r="J14" s="8"/>
      <c r="K14" s="8"/>
      <c r="L14" s="8"/>
      <c r="M14" s="6"/>
      <c r="N14" s="7"/>
      <c r="O14" s="32"/>
      <c r="P14" s="15">
        <f t="shared" si="0"/>
        <v>0</v>
      </c>
      <c r="Q14" s="15"/>
      <c r="R14" s="15"/>
      <c r="S14" s="15"/>
      <c r="T14" s="15"/>
      <c r="U14" s="8"/>
    </row>
    <row r="15" spans="1:21" x14ac:dyDescent="0.25">
      <c r="A15" s="5"/>
      <c r="B15" s="24"/>
      <c r="C15" s="25"/>
      <c r="D15" s="6"/>
      <c r="E15" s="6"/>
      <c r="F15" s="25"/>
      <c r="G15" s="7"/>
      <c r="H15" s="7"/>
      <c r="I15" s="8"/>
      <c r="J15" s="8"/>
      <c r="K15" s="8"/>
      <c r="L15" s="8"/>
      <c r="M15" s="6"/>
      <c r="N15" s="7"/>
      <c r="O15" s="32"/>
      <c r="P15" s="15">
        <f t="shared" si="0"/>
        <v>0</v>
      </c>
      <c r="Q15" s="15"/>
      <c r="R15" s="15"/>
      <c r="S15" s="15"/>
      <c r="T15" s="15"/>
      <c r="U15" s="8"/>
    </row>
    <row r="16" spans="1:21" x14ac:dyDescent="0.25">
      <c r="A16" s="5"/>
      <c r="B16" s="24"/>
      <c r="C16" s="25"/>
      <c r="D16" s="6"/>
      <c r="E16" s="6"/>
      <c r="F16" s="25"/>
      <c r="G16" s="7"/>
      <c r="H16" s="7"/>
      <c r="I16" s="8"/>
      <c r="J16" s="8"/>
      <c r="K16" s="8"/>
      <c r="L16" s="8"/>
      <c r="M16" s="6"/>
      <c r="N16" s="7"/>
      <c r="O16" s="32"/>
      <c r="P16" s="15">
        <f t="shared" si="0"/>
        <v>0</v>
      </c>
      <c r="Q16" s="15"/>
      <c r="R16" s="15"/>
      <c r="S16" s="15"/>
      <c r="T16" s="15"/>
      <c r="U16" s="8"/>
    </row>
    <row r="17" spans="1:21" x14ac:dyDescent="0.25">
      <c r="A17" s="5"/>
      <c r="B17" s="24"/>
      <c r="C17" s="25"/>
      <c r="D17" s="6"/>
      <c r="E17" s="6"/>
      <c r="F17" s="25"/>
      <c r="G17" s="7"/>
      <c r="H17" s="7"/>
      <c r="I17" s="8"/>
      <c r="J17" s="8"/>
      <c r="K17" s="8"/>
      <c r="L17" s="8"/>
      <c r="M17" s="6"/>
      <c r="N17" s="7"/>
      <c r="O17" s="32"/>
      <c r="P17" s="15">
        <f t="shared" si="0"/>
        <v>0</v>
      </c>
      <c r="Q17" s="15"/>
      <c r="R17" s="15"/>
      <c r="S17" s="15"/>
      <c r="T17" s="15"/>
      <c r="U17" s="8"/>
    </row>
    <row r="18" spans="1:21" x14ac:dyDescent="0.25">
      <c r="A18" s="5"/>
      <c r="B18" s="24"/>
      <c r="C18" s="25"/>
      <c r="D18" s="6"/>
      <c r="E18" s="6"/>
      <c r="F18" s="25"/>
      <c r="G18" s="11"/>
      <c r="H18" s="11"/>
      <c r="I18" s="8"/>
      <c r="J18" s="8"/>
      <c r="K18" s="8"/>
      <c r="L18" s="8"/>
      <c r="M18" s="6"/>
      <c r="N18" s="7"/>
      <c r="O18" s="32"/>
      <c r="P18" s="15">
        <f t="shared" si="0"/>
        <v>0</v>
      </c>
      <c r="Q18" s="15"/>
      <c r="R18" s="15"/>
      <c r="S18" s="15"/>
      <c r="T18" s="15"/>
      <c r="U18" s="8"/>
    </row>
    <row r="19" spans="1:21" x14ac:dyDescent="0.25">
      <c r="A19" s="5"/>
      <c r="B19" s="24"/>
      <c r="C19" s="25"/>
      <c r="D19" s="6"/>
      <c r="E19" s="6"/>
      <c r="F19" s="25"/>
      <c r="G19" s="7"/>
      <c r="H19" s="7"/>
      <c r="I19" s="8"/>
      <c r="J19" s="8"/>
      <c r="K19" s="8"/>
      <c r="L19" s="8"/>
      <c r="M19" s="6"/>
      <c r="N19" s="7"/>
      <c r="O19" s="32"/>
      <c r="P19" s="15">
        <f t="shared" si="0"/>
        <v>0</v>
      </c>
      <c r="Q19" s="15"/>
      <c r="R19" s="15"/>
      <c r="S19" s="15"/>
      <c r="T19" s="15"/>
      <c r="U19" s="8"/>
    </row>
    <row r="20" spans="1:21" x14ac:dyDescent="0.25">
      <c r="A20" s="5"/>
      <c r="B20" s="24"/>
      <c r="C20" s="25"/>
      <c r="D20" s="6"/>
      <c r="E20" s="6"/>
      <c r="F20" s="25"/>
      <c r="G20" s="7"/>
      <c r="H20" s="7"/>
      <c r="I20" s="8"/>
      <c r="J20" s="8"/>
      <c r="K20" s="8"/>
      <c r="L20" s="8"/>
      <c r="M20" s="6"/>
      <c r="N20" s="7"/>
      <c r="O20" s="32"/>
      <c r="P20" s="15">
        <f t="shared" si="0"/>
        <v>0</v>
      </c>
      <c r="Q20" s="15"/>
      <c r="R20" s="15"/>
      <c r="S20" s="15"/>
      <c r="T20" s="15"/>
      <c r="U20" s="8"/>
    </row>
    <row r="21" spans="1:21" x14ac:dyDescent="0.25">
      <c r="A21" s="5"/>
      <c r="B21" s="24"/>
      <c r="C21" s="25"/>
      <c r="D21" s="6"/>
      <c r="E21" s="6"/>
      <c r="F21" s="25"/>
      <c r="G21" s="7"/>
      <c r="H21" s="7"/>
      <c r="I21" s="8"/>
      <c r="J21" s="8"/>
      <c r="K21" s="8"/>
      <c r="L21" s="8"/>
      <c r="M21" s="6"/>
      <c r="N21" s="7"/>
      <c r="O21" s="32"/>
      <c r="P21" s="15">
        <f t="shared" si="0"/>
        <v>0</v>
      </c>
      <c r="Q21" s="15"/>
      <c r="R21" s="15"/>
      <c r="S21" s="15"/>
      <c r="T21" s="15"/>
      <c r="U21" s="8"/>
    </row>
    <row r="22" spans="1:21" x14ac:dyDescent="0.25">
      <c r="A22" s="5"/>
      <c r="B22" s="24"/>
      <c r="C22" s="25"/>
      <c r="D22" s="6"/>
      <c r="E22" s="6"/>
      <c r="F22" s="25"/>
      <c r="G22" s="7"/>
      <c r="H22" s="7"/>
      <c r="I22" s="8"/>
      <c r="J22" s="8"/>
      <c r="K22" s="8"/>
      <c r="L22" s="8"/>
      <c r="M22" s="9"/>
      <c r="N22" s="7"/>
      <c r="O22" s="32"/>
      <c r="P22" s="15">
        <f t="shared" si="0"/>
        <v>0</v>
      </c>
      <c r="Q22" s="15"/>
      <c r="R22" s="15"/>
      <c r="S22" s="15"/>
      <c r="T22" s="15"/>
      <c r="U22" s="8"/>
    </row>
    <row r="23" spans="1:21" x14ac:dyDescent="0.25">
      <c r="A23" s="5"/>
      <c r="B23" s="24"/>
      <c r="C23" s="25"/>
      <c r="D23" s="6"/>
      <c r="E23" s="6"/>
      <c r="F23" s="25"/>
      <c r="G23" s="7"/>
      <c r="H23" s="7"/>
      <c r="I23" s="8"/>
      <c r="J23" s="8"/>
      <c r="K23" s="8"/>
      <c r="L23" s="8"/>
      <c r="M23" s="9"/>
      <c r="N23" s="7"/>
      <c r="O23" s="32"/>
      <c r="P23" s="15">
        <f t="shared" si="0"/>
        <v>0</v>
      </c>
      <c r="Q23" s="15"/>
      <c r="R23" s="15"/>
      <c r="S23" s="15"/>
      <c r="T23" s="15"/>
      <c r="U23" s="8"/>
    </row>
    <row r="24" spans="1:21" x14ac:dyDescent="0.25">
      <c r="A24" s="5"/>
      <c r="B24" s="24"/>
      <c r="C24" s="25"/>
      <c r="D24" s="6"/>
      <c r="E24" s="6"/>
      <c r="F24" s="25"/>
      <c r="G24" s="7"/>
      <c r="H24" s="7"/>
      <c r="I24" s="8"/>
      <c r="J24" s="8"/>
      <c r="K24" s="8"/>
      <c r="L24" s="8"/>
      <c r="M24" s="9"/>
      <c r="N24" s="7"/>
      <c r="O24" s="32"/>
      <c r="P24" s="15">
        <f t="shared" si="0"/>
        <v>0</v>
      </c>
      <c r="Q24" s="15"/>
      <c r="R24" s="15"/>
      <c r="S24" s="15"/>
      <c r="T24" s="15"/>
      <c r="U24" s="8"/>
    </row>
    <row r="25" spans="1:21" x14ac:dyDescent="0.25">
      <c r="A25" s="5"/>
      <c r="B25" s="24"/>
      <c r="C25" s="25"/>
      <c r="D25" s="6"/>
      <c r="E25" s="6"/>
      <c r="F25" s="25"/>
      <c r="G25" s="7"/>
      <c r="H25" s="7"/>
      <c r="I25" s="8"/>
      <c r="J25" s="8"/>
      <c r="K25" s="8"/>
      <c r="L25" s="8"/>
      <c r="M25" s="9"/>
      <c r="N25" s="7"/>
      <c r="O25" s="32"/>
      <c r="P25" s="15">
        <f t="shared" si="0"/>
        <v>0</v>
      </c>
      <c r="Q25" s="15"/>
      <c r="R25" s="15"/>
      <c r="S25" s="15"/>
      <c r="T25" s="15"/>
      <c r="U25" s="8"/>
    </row>
    <row r="26" spans="1:21" x14ac:dyDescent="0.25">
      <c r="A26" s="5"/>
      <c r="B26" s="24"/>
      <c r="C26" s="25"/>
      <c r="D26" s="6"/>
      <c r="E26" s="6"/>
      <c r="F26" s="25"/>
      <c r="G26" s="7"/>
      <c r="H26" s="7"/>
      <c r="I26" s="8"/>
      <c r="J26" s="8"/>
      <c r="K26" s="8"/>
      <c r="L26" s="8"/>
      <c r="M26" s="6"/>
      <c r="N26" s="7"/>
      <c r="O26" s="32"/>
      <c r="P26" s="15">
        <f t="shared" si="0"/>
        <v>0</v>
      </c>
      <c r="Q26" s="15"/>
      <c r="R26" s="15"/>
      <c r="S26" s="15"/>
      <c r="T26" s="15"/>
      <c r="U26" s="8"/>
    </row>
    <row r="27" spans="1:21" x14ac:dyDescent="0.25">
      <c r="A27" s="5"/>
      <c r="B27" s="24"/>
      <c r="C27" s="25"/>
      <c r="D27" s="6"/>
      <c r="E27" s="6"/>
      <c r="F27" s="25"/>
      <c r="G27" s="7"/>
      <c r="H27" s="7"/>
      <c r="I27" s="8"/>
      <c r="J27" s="8"/>
      <c r="K27" s="8"/>
      <c r="L27" s="8"/>
      <c r="M27" s="6"/>
      <c r="N27" s="7"/>
      <c r="O27" s="32"/>
      <c r="P27" s="15">
        <f t="shared" si="0"/>
        <v>0</v>
      </c>
      <c r="Q27" s="15"/>
      <c r="R27" s="15"/>
      <c r="S27" s="15"/>
      <c r="T27" s="15"/>
      <c r="U27" s="8"/>
    </row>
    <row r="28" spans="1:21" x14ac:dyDescent="0.25">
      <c r="A28" s="5"/>
      <c r="B28" s="24"/>
      <c r="C28" s="25"/>
      <c r="D28" s="6"/>
      <c r="E28" s="6"/>
      <c r="F28" s="25"/>
      <c r="G28" s="7"/>
      <c r="H28" s="7"/>
      <c r="I28" s="8"/>
      <c r="J28" s="8"/>
      <c r="K28" s="8"/>
      <c r="L28" s="8"/>
      <c r="M28" s="6"/>
      <c r="N28" s="7"/>
      <c r="O28" s="32"/>
      <c r="P28" s="15">
        <f t="shared" si="0"/>
        <v>0</v>
      </c>
      <c r="Q28" s="15"/>
      <c r="R28" s="15"/>
      <c r="S28" s="15"/>
      <c r="T28" s="15"/>
      <c r="U28" s="8"/>
    </row>
    <row r="29" spans="1:21" x14ac:dyDescent="0.25">
      <c r="A29" s="5"/>
      <c r="B29" s="24"/>
      <c r="C29" s="25"/>
      <c r="D29" s="6"/>
      <c r="E29" s="6"/>
      <c r="F29" s="25"/>
      <c r="G29" s="7"/>
      <c r="H29" s="7"/>
      <c r="I29" s="8"/>
      <c r="J29" s="8"/>
      <c r="K29" s="8"/>
      <c r="L29" s="8"/>
      <c r="M29" s="6"/>
      <c r="N29" s="7"/>
      <c r="O29" s="32"/>
      <c r="P29" s="15">
        <f t="shared" si="0"/>
        <v>0</v>
      </c>
      <c r="Q29" s="15"/>
      <c r="R29" s="15"/>
      <c r="S29" s="15"/>
      <c r="T29" s="15"/>
      <c r="U29" s="8"/>
    </row>
    <row r="30" spans="1:21" x14ac:dyDescent="0.25">
      <c r="A30" s="5"/>
      <c r="B30" s="24"/>
      <c r="C30" s="25"/>
      <c r="D30" s="6"/>
      <c r="E30" s="6"/>
      <c r="F30" s="25"/>
      <c r="G30" s="7"/>
      <c r="H30" s="7"/>
      <c r="I30" s="8"/>
      <c r="J30" s="8"/>
      <c r="K30" s="8"/>
      <c r="L30" s="8"/>
      <c r="M30" s="6"/>
      <c r="N30" s="7"/>
      <c r="O30" s="32"/>
      <c r="P30" s="15">
        <f t="shared" si="0"/>
        <v>0</v>
      </c>
      <c r="Q30" s="15"/>
      <c r="R30" s="15"/>
      <c r="S30" s="15"/>
      <c r="T30" s="15"/>
      <c r="U30" s="8"/>
    </row>
    <row r="31" spans="1:21" x14ac:dyDescent="0.25">
      <c r="A31" s="5"/>
      <c r="B31" s="24"/>
      <c r="C31" s="25"/>
      <c r="D31" s="6"/>
      <c r="E31" s="6"/>
      <c r="F31" s="25"/>
      <c r="G31" s="7"/>
      <c r="H31" s="7"/>
      <c r="I31" s="8"/>
      <c r="J31" s="8"/>
      <c r="K31" s="8"/>
      <c r="L31" s="8"/>
      <c r="M31" s="6"/>
      <c r="N31" s="7"/>
      <c r="O31" s="32"/>
      <c r="P31" s="15">
        <f t="shared" si="0"/>
        <v>0</v>
      </c>
      <c r="Q31" s="15"/>
      <c r="R31" s="15"/>
      <c r="S31" s="15"/>
      <c r="T31" s="15"/>
      <c r="U31" s="8"/>
    </row>
    <row r="32" spans="1:21" x14ac:dyDescent="0.25">
      <c r="A32" s="5"/>
      <c r="B32" s="24"/>
      <c r="C32" s="25"/>
      <c r="D32" s="6"/>
      <c r="E32" s="6"/>
      <c r="F32" s="25"/>
      <c r="G32" s="7"/>
      <c r="H32" s="7"/>
      <c r="I32" s="8"/>
      <c r="J32" s="8"/>
      <c r="K32" s="8"/>
      <c r="L32" s="8"/>
      <c r="M32" s="6"/>
      <c r="N32" s="7"/>
      <c r="O32" s="32"/>
      <c r="P32" s="15">
        <f t="shared" si="0"/>
        <v>0</v>
      </c>
      <c r="Q32" s="15"/>
      <c r="R32" s="15"/>
      <c r="S32" s="15"/>
      <c r="T32" s="15"/>
      <c r="U32" s="8"/>
    </row>
    <row r="33" spans="1:21" x14ac:dyDescent="0.25">
      <c r="A33" s="5"/>
      <c r="B33" s="24"/>
      <c r="C33" s="25"/>
      <c r="D33" s="6"/>
      <c r="E33" s="6"/>
      <c r="F33" s="25"/>
      <c r="G33" s="7"/>
      <c r="H33" s="7"/>
      <c r="I33" s="8"/>
      <c r="J33" s="8"/>
      <c r="K33" s="8"/>
      <c r="L33" s="8"/>
      <c r="M33" s="6"/>
      <c r="N33" s="7"/>
      <c r="O33" s="32"/>
      <c r="P33" s="15">
        <f t="shared" si="0"/>
        <v>0</v>
      </c>
      <c r="Q33" s="15"/>
      <c r="R33" s="15"/>
      <c r="S33" s="15"/>
      <c r="T33" s="15"/>
      <c r="U33" s="8"/>
    </row>
    <row r="34" spans="1:21" x14ac:dyDescent="0.25">
      <c r="A34" s="5"/>
      <c r="B34" s="24"/>
      <c r="C34" s="25"/>
      <c r="D34" s="6"/>
      <c r="E34" s="6"/>
      <c r="F34" s="25"/>
      <c r="G34" s="7"/>
      <c r="H34" s="7"/>
      <c r="I34" s="8"/>
      <c r="J34" s="8"/>
      <c r="K34" s="8"/>
      <c r="L34" s="8"/>
      <c r="M34" s="6"/>
      <c r="N34" s="7"/>
      <c r="O34" s="32"/>
      <c r="P34" s="15">
        <f t="shared" si="0"/>
        <v>0</v>
      </c>
      <c r="Q34" s="15"/>
      <c r="R34" s="15"/>
      <c r="S34" s="15"/>
      <c r="T34" s="15"/>
      <c r="U34" s="8"/>
    </row>
    <row r="35" spans="1:21" x14ac:dyDescent="0.25">
      <c r="A35" s="5"/>
      <c r="B35" s="24"/>
      <c r="C35" s="25"/>
      <c r="D35" s="6"/>
      <c r="E35" s="6"/>
      <c r="F35" s="25"/>
      <c r="G35" s="7"/>
      <c r="H35" s="7"/>
      <c r="I35" s="8"/>
      <c r="J35" s="8"/>
      <c r="K35" s="8"/>
      <c r="L35" s="8"/>
      <c r="M35" s="6"/>
      <c r="N35" s="7"/>
      <c r="O35" s="32"/>
      <c r="P35" s="15">
        <f t="shared" si="0"/>
        <v>0</v>
      </c>
      <c r="Q35" s="15"/>
      <c r="R35" s="15"/>
      <c r="S35" s="15"/>
      <c r="T35" s="15"/>
      <c r="U35" s="8"/>
    </row>
    <row r="36" spans="1:21" x14ac:dyDescent="0.25">
      <c r="A36" s="5"/>
      <c r="B36" s="24"/>
      <c r="C36" s="25"/>
      <c r="D36" s="6"/>
      <c r="E36" s="6"/>
      <c r="F36" s="25"/>
      <c r="G36" s="7"/>
      <c r="H36" s="7"/>
      <c r="I36" s="8"/>
      <c r="J36" s="8"/>
      <c r="K36" s="8"/>
      <c r="L36" s="8"/>
      <c r="M36" s="6"/>
      <c r="N36" s="7"/>
      <c r="O36" s="32"/>
      <c r="P36" s="15">
        <f t="shared" si="0"/>
        <v>0</v>
      </c>
      <c r="Q36" s="15"/>
      <c r="R36" s="15"/>
      <c r="S36" s="15"/>
      <c r="T36" s="15"/>
      <c r="U36" s="8"/>
    </row>
    <row r="37" spans="1:21" x14ac:dyDescent="0.25">
      <c r="A37" s="5"/>
      <c r="B37" s="24"/>
      <c r="C37" s="25"/>
      <c r="D37" s="6"/>
      <c r="E37" s="6"/>
      <c r="F37" s="25"/>
      <c r="G37" s="7"/>
      <c r="H37" s="7"/>
      <c r="I37" s="8"/>
      <c r="J37" s="8"/>
      <c r="K37" s="8"/>
      <c r="L37" s="8"/>
      <c r="M37" s="6"/>
      <c r="N37" s="7"/>
      <c r="O37" s="32"/>
      <c r="P37" s="15">
        <f t="shared" si="0"/>
        <v>0</v>
      </c>
      <c r="Q37" s="15"/>
      <c r="R37" s="15"/>
      <c r="S37" s="15"/>
      <c r="T37" s="15"/>
      <c r="U37" s="8"/>
    </row>
    <row r="38" spans="1:21" s="16" customFormat="1" ht="28.5" customHeight="1" x14ac:dyDescent="0.25">
      <c r="N38" s="38" t="s">
        <v>30</v>
      </c>
      <c r="O38" s="38"/>
      <c r="P38" s="38"/>
      <c r="Q38" s="38"/>
      <c r="R38" s="38"/>
      <c r="S38" s="38"/>
    </row>
    <row r="39" spans="1:21" s="16" customFormat="1" ht="21.6" customHeight="1" x14ac:dyDescent="0.25">
      <c r="N39" s="39" t="s">
        <v>31</v>
      </c>
      <c r="O39" s="39"/>
      <c r="P39" s="39"/>
      <c r="Q39" s="39"/>
      <c r="R39" s="39"/>
      <c r="S39" s="39"/>
    </row>
    <row r="40" spans="1:21" s="16" customFormat="1" x14ac:dyDescent="0.25">
      <c r="N40" s="40" t="s">
        <v>32</v>
      </c>
      <c r="O40" s="40"/>
      <c r="P40" s="40"/>
      <c r="Q40" s="40"/>
      <c r="R40" s="40"/>
      <c r="S40" s="40"/>
    </row>
  </sheetData>
  <mergeCells count="11">
    <mergeCell ref="A7:F7"/>
    <mergeCell ref="A8:I8"/>
    <mergeCell ref="N38:S38"/>
    <mergeCell ref="N39:S39"/>
    <mergeCell ref="N40:S40"/>
    <mergeCell ref="A6:F6"/>
    <mergeCell ref="A1:E1"/>
    <mergeCell ref="A2:E2"/>
    <mergeCell ref="A3:E3"/>
    <mergeCell ref="A4:F4"/>
    <mergeCell ref="A5:F5"/>
  </mergeCells>
  <conditionalFormatting sqref="C11:D11 C12:C37">
    <cfRule type="duplicateValues" dxfId="2" priority="9"/>
    <cfRule type="duplicateValues" dxfId="1" priority="10"/>
  </conditionalFormatting>
  <conditionalFormatting sqref="C12:C37">
    <cfRule type="duplicateValues" dxfId="0" priority="13"/>
  </conditionalFormatting>
  <printOptions horizontalCentered="1"/>
  <pageMargins left="0.25" right="0.25" top="0.45" bottom="0.25" header="0.3" footer="0.2"/>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BANG DANH MUC HCL</vt:lpstr>
      <vt:lpstr>BANG CHAO GIA -HCL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Buu</dc:creator>
  <cp:lastModifiedBy>Windows User</cp:lastModifiedBy>
  <cp:lastPrinted>2023-03-10T02:31:19Z</cp:lastPrinted>
  <dcterms:created xsi:type="dcterms:W3CDTF">2021-05-27T02:40:47Z</dcterms:created>
  <dcterms:modified xsi:type="dcterms:W3CDTF">2023-03-10T03:54:44Z</dcterms:modified>
</cp:coreProperties>
</file>